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875" windowHeight="69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Лист1!$A$1:$H$28</definedName>
  </definedNames>
  <calcPr calcId="145621"/>
</workbook>
</file>

<file path=xl/calcChain.xml><?xml version="1.0" encoding="utf-8"?>
<calcChain xmlns="http://schemas.openxmlformats.org/spreadsheetml/2006/main">
  <c r="G9" i="1" l="1"/>
  <c r="G2" i="1"/>
  <c r="H2" i="1" s="1"/>
  <c r="G12" i="1"/>
  <c r="G6" i="1"/>
  <c r="G7" i="1"/>
  <c r="G8" i="1"/>
  <c r="G13" i="1"/>
  <c r="G15" i="1"/>
  <c r="G16" i="1"/>
  <c r="G17" i="1"/>
  <c r="G10" i="1"/>
  <c r="G14" i="1"/>
  <c r="G18" i="1"/>
  <c r="G19" i="1"/>
  <c r="G20" i="1"/>
  <c r="G3" i="1"/>
  <c r="G4" i="1"/>
  <c r="G5" i="1"/>
  <c r="G11" i="1"/>
  <c r="G22" i="1"/>
  <c r="G21" i="1"/>
</calcChain>
</file>

<file path=xl/sharedStrings.xml><?xml version="1.0" encoding="utf-8"?>
<sst xmlns="http://schemas.openxmlformats.org/spreadsheetml/2006/main" count="55" uniqueCount="40">
  <si>
    <t>2H4107, 5.10.15 Лонгслив, Черный, 170</t>
  </si>
  <si>
    <t>20140310011, ACOOLA Джемпер, Темно-синий, 152</t>
  </si>
  <si>
    <t>20110440011, ACOOLA Джинсы, Темно-синий, 152</t>
  </si>
  <si>
    <t>ЖХ 012, ALTEX Халат, Оливковый+молочный, 50</t>
  </si>
  <si>
    <t>413317паш, CLEVER Снуд , Меланж св.серый, б/р</t>
  </si>
  <si>
    <t>M30-001у, CLEVER Трусы, Белый, 58</t>
  </si>
  <si>
    <t>U506, CLEVER Трусы, Белый, 58</t>
  </si>
  <si>
    <t>U506, CLEVER Трусы, Св.бежевый, 58</t>
  </si>
  <si>
    <t>511884/23кдн, CLEVER Футболка-поло , Т.оранжевый/джинсовый, 54</t>
  </si>
  <si>
    <t>413279паш, CLEVER Шапка , Меланж св.серый, б/р</t>
  </si>
  <si>
    <t>10200260364, CONCEPT CLUB Блуза, Черный, 46 (M)</t>
  </si>
  <si>
    <t>31204710202, CONCEPT CLUB Купальный костюм, Черный, 46 (M)</t>
  </si>
  <si>
    <t>LORIEN 12 nero, GATTA Колготки, Черный, 4/L</t>
  </si>
  <si>
    <t>WAVES 01 NERO, GIULIA Колготки, Nero, 4/L</t>
  </si>
  <si>
    <t>31204220028, INFINITY Блузка-топ, Набивка, 46 (M)</t>
  </si>
  <si>
    <t>31200200046, INFINITY Платье жен. Poppy серый принт, Серый принт, 46 (M)</t>
  </si>
  <si>
    <t>31200420047, INFINITY Шорты, Темно-зеленый, 48 (L)</t>
  </si>
  <si>
    <t>MIREY колг. IMPULSE 40 (1/40) nero, MIREY MIREY колг. IMPULSE 40 (1/40), Nero, 4</t>
  </si>
  <si>
    <t>31377-1, N.O.A. Бриджи, Мятный, 48</t>
  </si>
  <si>
    <t>31805, N.O.A. Майка, Т.синий круги, 46</t>
  </si>
  <si>
    <t>31826, N.O.A. Платье, Темно-синий, 48</t>
  </si>
  <si>
    <t>5032, SOFIYA37 Футболка, Синий, 54</t>
  </si>
  <si>
    <t>D24.446, VILATTE Брюки, Бургунди, 44</t>
  </si>
  <si>
    <t>529149 Джемпер ЖДЛД421027, АПРЕЛЬ Лонгслив , Бежевый+золото, 92/164</t>
  </si>
  <si>
    <t>527611 Футболка ЖДФК269001, АПРЕЛЬ Футболка , Серо-зеленый113, 84/164</t>
  </si>
  <si>
    <t>17845, НАТАЛИ Простыня на резинке поплин гл/кр 220*200, Баклажан, 220x200</t>
  </si>
  <si>
    <t>10909, НАТАЛИ Футболка 5924, Белый, 54</t>
  </si>
  <si>
    <t>Юлия Бобровская</t>
  </si>
  <si>
    <t>Анна Апасова (Капишникова)</t>
  </si>
  <si>
    <t>Елена Тиньгаева</t>
  </si>
  <si>
    <t>Марина Мануйлова</t>
  </si>
  <si>
    <t>Наталья Евсеева</t>
  </si>
  <si>
    <t>Лариса Иванова</t>
  </si>
  <si>
    <t>я</t>
  </si>
  <si>
    <t>Светлана Козлова (Зуева)</t>
  </si>
  <si>
    <t>юля</t>
  </si>
  <si>
    <t>Акимова Ольга</t>
  </si>
  <si>
    <t>Ирина Химченко (Финтисова)</t>
  </si>
  <si>
    <t>**Наталья Чернова**</t>
  </si>
  <si>
    <t>к опл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</si>
</sst>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0" xfId="0" applyFont="1"/>
    <xf numFmtId="0" fontId="1" fillId="0" borderId="0" xfId="0" applyFont="1"/>
    <xf numFmtId="0" fontId="3" fillId="0" borderId="0" xfId="0" applyFont="1"/>
    <xf numFmtId="1" fontId="0" fillId="0" borderId="0" xfId="0" applyNumberFormat="1" applyFont="1"/>
    <xf numFmtId="0" fontId="4" fillId="0" borderId="0" xfId="0" applyFont="1"/>
    <xf numFmtId="0" fontId="4" fillId="0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I21" sqref="I21"/>
    </sheetView>
  </sheetViews>
  <sheetFormatPr defaultRowHeight="12" customHeight="1" x14ac:dyDescent="0.25"/>
  <cols>
    <col min="1" max="1" width="47.28515625" customWidth="1"/>
    <col min="3" max="3" width="2.7109375" customWidth="1"/>
    <col min="6" max="6" width="26.42578125" style="2" customWidth="1"/>
    <col min="7" max="7" width="9.140625" customWidth="1"/>
  </cols>
  <sheetData>
    <row r="1" spans="1:8" ht="12" customHeight="1" x14ac:dyDescent="0.25">
      <c r="H1" t="s">
        <v>39</v>
      </c>
    </row>
    <row r="2" spans="1:8" ht="12" customHeight="1" x14ac:dyDescent="0.25">
      <c r="A2" s="3" t="s">
        <v>24</v>
      </c>
      <c r="B2" s="3">
        <v>733107</v>
      </c>
      <c r="C2" s="3">
        <v>1</v>
      </c>
      <c r="D2" s="3">
        <v>293.25</v>
      </c>
      <c r="E2" s="3">
        <v>293.25</v>
      </c>
      <c r="F2" s="3" t="s">
        <v>38</v>
      </c>
      <c r="G2" s="6">
        <f>E2*1.17</f>
        <v>343.10249999999996</v>
      </c>
      <c r="H2" s="1">
        <f>G2</f>
        <v>343.10249999999996</v>
      </c>
    </row>
    <row r="3" spans="1:8" ht="12" customHeight="1" x14ac:dyDescent="0.25">
      <c r="A3" s="3" t="s">
        <v>18</v>
      </c>
      <c r="B3" s="3">
        <v>234974</v>
      </c>
      <c r="C3" s="3">
        <v>1</v>
      </c>
      <c r="D3" s="3">
        <v>341</v>
      </c>
      <c r="E3" s="3">
        <v>341</v>
      </c>
      <c r="F3" s="7" t="s">
        <v>36</v>
      </c>
      <c r="G3" s="6">
        <f>E3*1.17</f>
        <v>398.96999999999997</v>
      </c>
    </row>
    <row r="4" spans="1:8" ht="12" customHeight="1" x14ac:dyDescent="0.25">
      <c r="A4" s="3" t="s">
        <v>19</v>
      </c>
      <c r="B4" s="3">
        <v>234435</v>
      </c>
      <c r="C4" s="3">
        <v>1</v>
      </c>
      <c r="D4" s="3">
        <v>149</v>
      </c>
      <c r="E4" s="3">
        <v>149</v>
      </c>
      <c r="F4" s="7" t="s">
        <v>36</v>
      </c>
      <c r="G4" s="6">
        <f>E4*1.17</f>
        <v>174.32999999999998</v>
      </c>
    </row>
    <row r="5" spans="1:8" ht="12" customHeight="1" x14ac:dyDescent="0.25">
      <c r="A5" s="3" t="s">
        <v>20</v>
      </c>
      <c r="B5" s="3">
        <v>657324</v>
      </c>
      <c r="C5" s="3">
        <v>1</v>
      </c>
      <c r="D5" s="3">
        <v>299</v>
      </c>
      <c r="E5" s="3">
        <v>299</v>
      </c>
      <c r="F5" s="7" t="s">
        <v>36</v>
      </c>
      <c r="G5" s="6">
        <f>E5*1.17</f>
        <v>349.83</v>
      </c>
      <c r="H5" s="3">
        <v>923</v>
      </c>
    </row>
    <row r="6" spans="1:8" ht="12" customHeight="1" x14ac:dyDescent="0.25">
      <c r="A6" s="3" t="s">
        <v>1</v>
      </c>
      <c r="B6" s="3">
        <v>732545</v>
      </c>
      <c r="C6" s="3">
        <v>1</v>
      </c>
      <c r="D6" s="3">
        <v>780</v>
      </c>
      <c r="E6" s="3">
        <v>780</v>
      </c>
      <c r="F6" s="7" t="s">
        <v>28</v>
      </c>
      <c r="G6" s="6">
        <f>E6*1.17</f>
        <v>912.59999999999991</v>
      </c>
      <c r="H6" s="3">
        <v>913</v>
      </c>
    </row>
    <row r="7" spans="1:8" ht="12" customHeight="1" x14ac:dyDescent="0.25">
      <c r="A7" s="3" t="s">
        <v>2</v>
      </c>
      <c r="B7" s="3">
        <v>732696</v>
      </c>
      <c r="C7" s="3">
        <v>1</v>
      </c>
      <c r="D7" s="3">
        <v>900</v>
      </c>
      <c r="E7" s="3">
        <v>900</v>
      </c>
      <c r="F7" s="8" t="s">
        <v>28</v>
      </c>
      <c r="G7" s="6">
        <f>E7*1.17</f>
        <v>1053</v>
      </c>
      <c r="H7" s="3">
        <v>1053</v>
      </c>
    </row>
    <row r="8" spans="1:8" ht="12" customHeight="1" x14ac:dyDescent="0.25">
      <c r="A8" s="3" t="s">
        <v>3</v>
      </c>
      <c r="B8" s="3">
        <v>730135</v>
      </c>
      <c r="C8" s="3">
        <v>1</v>
      </c>
      <c r="D8" s="3">
        <v>679</v>
      </c>
      <c r="E8" s="3">
        <v>679</v>
      </c>
      <c r="F8" s="3" t="s">
        <v>29</v>
      </c>
      <c r="G8" s="6">
        <f>E8*1.17</f>
        <v>794.43</v>
      </c>
      <c r="H8" s="3">
        <v>794</v>
      </c>
    </row>
    <row r="9" spans="1:8" ht="12" customHeight="1" x14ac:dyDescent="0.25">
      <c r="A9" s="3" t="s">
        <v>23</v>
      </c>
      <c r="B9" s="3">
        <v>733093</v>
      </c>
      <c r="C9" s="3">
        <v>1</v>
      </c>
      <c r="D9" s="3">
        <v>646</v>
      </c>
      <c r="E9" s="3">
        <v>646</v>
      </c>
      <c r="F9" s="6" t="s">
        <v>37</v>
      </c>
      <c r="G9" s="6">
        <f>E9*1.17</f>
        <v>755.81999999999994</v>
      </c>
      <c r="H9" s="3">
        <v>756</v>
      </c>
    </row>
    <row r="10" spans="1:8" ht="12" customHeight="1" x14ac:dyDescent="0.25">
      <c r="A10" s="3" t="s">
        <v>8</v>
      </c>
      <c r="B10" s="3">
        <v>668759</v>
      </c>
      <c r="C10" s="3">
        <v>1</v>
      </c>
      <c r="D10" s="3">
        <v>831.25</v>
      </c>
      <c r="E10" s="3">
        <v>831.25</v>
      </c>
      <c r="F10" s="7" t="s">
        <v>32</v>
      </c>
      <c r="G10" s="6">
        <f>E10*1.17</f>
        <v>972.56249999999989</v>
      </c>
    </row>
    <row r="11" spans="1:8" ht="12" customHeight="1" x14ac:dyDescent="0.25">
      <c r="A11" s="3" t="s">
        <v>21</v>
      </c>
      <c r="B11" s="3">
        <v>666787</v>
      </c>
      <c r="C11" s="3">
        <v>1</v>
      </c>
      <c r="D11" s="3">
        <v>310.5</v>
      </c>
      <c r="E11" s="3">
        <v>310.5</v>
      </c>
      <c r="F11" s="7" t="s">
        <v>32</v>
      </c>
      <c r="G11" s="6">
        <f>E11*1.17</f>
        <v>363.28499999999997</v>
      </c>
    </row>
    <row r="12" spans="1:8" ht="12" customHeight="1" x14ac:dyDescent="0.25">
      <c r="A12" s="3" t="s">
        <v>26</v>
      </c>
      <c r="B12" s="3">
        <v>278565</v>
      </c>
      <c r="C12" s="3">
        <v>1</v>
      </c>
      <c r="D12" s="3">
        <v>294.83999999999997</v>
      </c>
      <c r="E12" s="3">
        <v>294.83999999999997</v>
      </c>
      <c r="F12" s="7" t="s">
        <v>32</v>
      </c>
      <c r="G12" s="6">
        <f>E12*1.17</f>
        <v>344.96279999999996</v>
      </c>
      <c r="H12" s="3">
        <v>1681</v>
      </c>
    </row>
    <row r="13" spans="1:8" ht="12" customHeight="1" x14ac:dyDescent="0.25">
      <c r="A13" s="3" t="s">
        <v>4</v>
      </c>
      <c r="B13" s="3">
        <v>726453</v>
      </c>
      <c r="C13" s="3">
        <v>1</v>
      </c>
      <c r="D13" s="3">
        <v>391.4</v>
      </c>
      <c r="E13" s="3">
        <v>391.4</v>
      </c>
      <c r="F13" s="7" t="s">
        <v>30</v>
      </c>
      <c r="G13" s="6">
        <f>E13*1.17</f>
        <v>457.93799999999993</v>
      </c>
    </row>
    <row r="14" spans="1:8" ht="12" customHeight="1" x14ac:dyDescent="0.25">
      <c r="A14" s="3" t="s">
        <v>9</v>
      </c>
      <c r="B14" s="3">
        <v>726448</v>
      </c>
      <c r="C14" s="3">
        <v>1</v>
      </c>
      <c r="D14" s="3">
        <v>391.4</v>
      </c>
      <c r="E14" s="3">
        <v>391.4</v>
      </c>
      <c r="F14" s="7" t="s">
        <v>30</v>
      </c>
      <c r="G14" s="6">
        <f>E14*1.17</f>
        <v>457.93799999999993</v>
      </c>
      <c r="H14" s="3">
        <v>916</v>
      </c>
    </row>
    <row r="15" spans="1:8" ht="12" customHeight="1" x14ac:dyDescent="0.25">
      <c r="A15" s="3" t="s">
        <v>5</v>
      </c>
      <c r="B15" s="3">
        <v>152056</v>
      </c>
      <c r="C15" s="3">
        <v>2</v>
      </c>
      <c r="D15" s="3">
        <v>122.55</v>
      </c>
      <c r="E15" s="3">
        <v>245.1</v>
      </c>
      <c r="F15" s="3" t="s">
        <v>31</v>
      </c>
      <c r="G15" s="6">
        <f>E15*1.17</f>
        <v>286.767</v>
      </c>
    </row>
    <row r="16" spans="1:8" ht="12" customHeight="1" x14ac:dyDescent="0.25">
      <c r="A16" s="3" t="s">
        <v>6</v>
      </c>
      <c r="B16" s="3">
        <v>154464</v>
      </c>
      <c r="C16" s="3">
        <v>3</v>
      </c>
      <c r="D16" s="3">
        <v>225.15</v>
      </c>
      <c r="E16" s="3">
        <v>675.45</v>
      </c>
      <c r="F16" s="3" t="s">
        <v>31</v>
      </c>
      <c r="G16" s="6">
        <f>E16*1.17</f>
        <v>790.27650000000006</v>
      </c>
    </row>
    <row r="17" spans="1:8" ht="12" customHeight="1" x14ac:dyDescent="0.25">
      <c r="A17" s="3" t="s">
        <v>7</v>
      </c>
      <c r="B17" s="3">
        <v>154466</v>
      </c>
      <c r="C17" s="3">
        <v>3</v>
      </c>
      <c r="D17" s="3">
        <v>225.15</v>
      </c>
      <c r="E17" s="3">
        <v>675.45</v>
      </c>
      <c r="F17" s="3" t="s">
        <v>31</v>
      </c>
      <c r="G17" s="6">
        <f>E17*1.17</f>
        <v>790.27650000000006</v>
      </c>
      <c r="H17" s="3">
        <v>1867</v>
      </c>
    </row>
    <row r="18" spans="1:8" ht="12" customHeight="1" x14ac:dyDescent="0.25">
      <c r="A18" s="3" t="s">
        <v>12</v>
      </c>
      <c r="B18" s="3">
        <v>272921</v>
      </c>
      <c r="C18" s="3">
        <v>1</v>
      </c>
      <c r="D18" s="3">
        <v>378.3</v>
      </c>
      <c r="E18" s="3">
        <v>378.3</v>
      </c>
      <c r="F18" s="7" t="s">
        <v>34</v>
      </c>
      <c r="G18" s="6">
        <f>E18*1.17</f>
        <v>442.61099999999999</v>
      </c>
    </row>
    <row r="19" spans="1:8" ht="12" customHeight="1" x14ac:dyDescent="0.25">
      <c r="A19" s="3" t="s">
        <v>13</v>
      </c>
      <c r="B19" s="3">
        <v>645392</v>
      </c>
      <c r="C19" s="3">
        <v>1</v>
      </c>
      <c r="D19" s="3">
        <v>261.89999999999998</v>
      </c>
      <c r="E19" s="3">
        <v>261.89999999999998</v>
      </c>
      <c r="F19" s="7" t="s">
        <v>34</v>
      </c>
      <c r="G19" s="6">
        <f>E19*1.17</f>
        <v>306.42299999999994</v>
      </c>
    </row>
    <row r="20" spans="1:8" ht="12" customHeight="1" x14ac:dyDescent="0.25">
      <c r="A20" s="3" t="s">
        <v>17</v>
      </c>
      <c r="B20" s="3">
        <v>718993</v>
      </c>
      <c r="C20" s="3">
        <v>1</v>
      </c>
      <c r="D20" s="3">
        <v>263.12</v>
      </c>
      <c r="E20" s="3">
        <v>263.12</v>
      </c>
      <c r="F20" s="7" t="s">
        <v>34</v>
      </c>
      <c r="G20" s="6">
        <f>E20*1.17</f>
        <v>307.85039999999998</v>
      </c>
      <c r="H20" s="3">
        <v>1057</v>
      </c>
    </row>
    <row r="21" spans="1:8" ht="12" customHeight="1" x14ac:dyDescent="0.25">
      <c r="A21" s="3" t="s">
        <v>0</v>
      </c>
      <c r="B21" s="3">
        <v>694031</v>
      </c>
      <c r="C21" s="3">
        <v>1</v>
      </c>
      <c r="D21" s="3">
        <v>357</v>
      </c>
      <c r="E21" s="3">
        <v>357</v>
      </c>
      <c r="F21" s="7" t="s">
        <v>27</v>
      </c>
      <c r="G21" s="6">
        <f>E21*1.17</f>
        <v>417.69</v>
      </c>
    </row>
    <row r="22" spans="1:8" ht="12" customHeight="1" x14ac:dyDescent="0.25">
      <c r="A22" s="3" t="s">
        <v>22</v>
      </c>
      <c r="B22" s="3">
        <v>697618</v>
      </c>
      <c r="C22" s="3">
        <v>1</v>
      </c>
      <c r="D22" s="3">
        <v>1146.8</v>
      </c>
      <c r="E22" s="3">
        <v>1146.8</v>
      </c>
      <c r="F22" s="8" t="s">
        <v>27</v>
      </c>
      <c r="G22" s="6">
        <f>E22*1.17</f>
        <v>1341.7559999999999</v>
      </c>
      <c r="H22" s="3">
        <v>1759</v>
      </c>
    </row>
    <row r="23" spans="1:8" ht="12" customHeight="1" x14ac:dyDescent="0.25">
      <c r="A23" s="3" t="s">
        <v>25</v>
      </c>
      <c r="B23" s="3">
        <v>724489</v>
      </c>
      <c r="C23" s="3">
        <v>1</v>
      </c>
      <c r="D23" s="3">
        <v>998.13</v>
      </c>
      <c r="E23" s="3">
        <v>998.13</v>
      </c>
      <c r="F23" s="3" t="s">
        <v>35</v>
      </c>
      <c r="G23" s="6">
        <v>1060</v>
      </c>
      <c r="H23" s="3">
        <v>1060</v>
      </c>
    </row>
    <row r="24" spans="1:8" ht="12" customHeight="1" x14ac:dyDescent="0.25">
      <c r="A24" s="4" t="s">
        <v>10</v>
      </c>
      <c r="B24" s="4">
        <v>730982</v>
      </c>
      <c r="C24" s="4">
        <v>1</v>
      </c>
      <c r="D24" s="4">
        <v>900</v>
      </c>
      <c r="E24" s="4">
        <v>900</v>
      </c>
      <c r="F24" s="5" t="s">
        <v>33</v>
      </c>
      <c r="G24" s="1"/>
    </row>
    <row r="25" spans="1:8" ht="12" customHeight="1" x14ac:dyDescent="0.25">
      <c r="A25" s="4" t="s">
        <v>11</v>
      </c>
      <c r="B25" s="4">
        <v>107009</v>
      </c>
      <c r="C25" s="4">
        <v>1</v>
      </c>
      <c r="D25" s="4">
        <v>476</v>
      </c>
      <c r="E25" s="4">
        <v>476</v>
      </c>
      <c r="F25" s="5" t="s">
        <v>33</v>
      </c>
      <c r="G25" s="1"/>
    </row>
    <row r="26" spans="1:8" ht="12" customHeight="1" x14ac:dyDescent="0.25">
      <c r="A26" s="4" t="s">
        <v>14</v>
      </c>
      <c r="B26" s="4">
        <v>731909</v>
      </c>
      <c r="C26" s="4">
        <v>1</v>
      </c>
      <c r="D26" s="4">
        <v>370</v>
      </c>
      <c r="E26" s="4">
        <v>370</v>
      </c>
      <c r="F26" s="5" t="s">
        <v>33</v>
      </c>
      <c r="G26" s="1"/>
    </row>
    <row r="27" spans="1:8" ht="12" customHeight="1" x14ac:dyDescent="0.25">
      <c r="A27" s="4" t="s">
        <v>15</v>
      </c>
      <c r="B27" s="4">
        <v>732301</v>
      </c>
      <c r="C27" s="4">
        <v>1</v>
      </c>
      <c r="D27" s="4">
        <v>810</v>
      </c>
      <c r="E27" s="4">
        <v>810</v>
      </c>
      <c r="F27" s="5" t="s">
        <v>33</v>
      </c>
      <c r="G27" s="1"/>
    </row>
    <row r="28" spans="1:8" ht="12" customHeight="1" x14ac:dyDescent="0.25">
      <c r="A28" s="4" t="s">
        <v>16</v>
      </c>
      <c r="B28" s="4">
        <v>731821</v>
      </c>
      <c r="C28" s="4">
        <v>1</v>
      </c>
      <c r="D28" s="4">
        <v>556</v>
      </c>
      <c r="E28" s="4">
        <v>556</v>
      </c>
      <c r="F28" s="5" t="s">
        <v>33</v>
      </c>
      <c r="G28" s="1"/>
    </row>
  </sheetData>
  <sortState ref="A2:AI28">
    <sortCondition ref="F2:F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</dc:creator>
  <cp:lastModifiedBy>натали</cp:lastModifiedBy>
  <dcterms:created xsi:type="dcterms:W3CDTF">2021-12-04T14:27:20Z</dcterms:created>
  <dcterms:modified xsi:type="dcterms:W3CDTF">2021-12-05T03:05:08Z</dcterms:modified>
</cp:coreProperties>
</file>