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Прайс\ИЮЛЬ 2026\"/>
    </mc:Choice>
  </mc:AlternateContent>
  <bookViews>
    <workbookView xWindow="-120" yWindow="-120" windowWidth="29040" windowHeight="15840" tabRatio="500"/>
  </bookViews>
  <sheets>
    <sheet name="Лист2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42" i="1" l="1"/>
  <c r="D148" i="1" l="1"/>
  <c r="D146" i="1"/>
  <c r="D144" i="1"/>
  <c r="D140" i="1"/>
  <c r="D149" i="1" l="1"/>
  <c r="D170" i="1" l="1"/>
  <c r="D169" i="1"/>
  <c r="D168" i="1"/>
  <c r="D167" i="1"/>
  <c r="D166" i="1"/>
  <c r="D165" i="1"/>
  <c r="D164" i="1"/>
  <c r="D163" i="1"/>
  <c r="D162" i="1"/>
  <c r="D161" i="1"/>
  <c r="D160" i="1"/>
  <c r="D159" i="1"/>
  <c r="D157" i="1"/>
  <c r="D156" i="1"/>
  <c r="D155" i="1"/>
  <c r="D154" i="1"/>
  <c r="D153" i="1"/>
  <c r="D152" i="1"/>
  <c r="D150" i="1"/>
  <c r="D147" i="1"/>
  <c r="D145" i="1"/>
  <c r="D143" i="1"/>
  <c r="D141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2" i="1"/>
  <c r="D90" i="1"/>
  <c r="D89" i="1"/>
  <c r="D88" i="1"/>
  <c r="D87" i="1"/>
  <c r="D86" i="1"/>
  <c r="D85" i="1"/>
  <c r="D83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4" i="1"/>
  <c r="D43" i="1"/>
  <c r="D41" i="1"/>
  <c r="D40" i="1"/>
  <c r="D38" i="1"/>
  <c r="D37" i="1"/>
  <c r="D35" i="1"/>
  <c r="D34" i="1"/>
  <c r="D32" i="1"/>
  <c r="D31" i="1"/>
  <c r="D30" i="1"/>
  <c r="D28" i="1"/>
  <c r="D27" i="1"/>
  <c r="D25" i="1"/>
  <c r="D24" i="1"/>
  <c r="D22" i="1"/>
  <c r="D21" i="1"/>
  <c r="D19" i="1"/>
  <c r="D18" i="1"/>
  <c r="D16" i="1"/>
  <c r="D15" i="1"/>
  <c r="D13" i="1"/>
  <c r="D12" i="1"/>
  <c r="D10" i="1"/>
  <c r="D9" i="1"/>
  <c r="D8" i="1"/>
  <c r="D7" i="1"/>
  <c r="D6" i="1"/>
  <c r="D171" i="1" l="1"/>
  <c r="D182" i="1" s="1"/>
  <c r="D183" i="1" s="1"/>
</calcChain>
</file>

<file path=xl/sharedStrings.xml><?xml version="1.0" encoding="utf-8"?>
<sst xmlns="http://schemas.openxmlformats.org/spreadsheetml/2006/main" count="195" uniqueCount="193">
  <si>
    <t>прайс с минимальной сумммой от 8000₽</t>
  </si>
  <si>
    <t xml:space="preserve">         ЖЕЛТЫЙ ЦВЕТ – ПОЗИЦИЯ ТРЕБУЕТ УТОЧНЕНИЯ НАЛИЧИЯ                                        РОЗОВЫЙ – СКИДКИ</t>
  </si>
  <si>
    <t>кол-во  в заказе</t>
  </si>
  <si>
    <t>цена за единицу</t>
  </si>
  <si>
    <t>общая цена</t>
  </si>
  <si>
    <t>DolphinCoco: НЕРАФИНИРОВАННОЕ МАСЛО</t>
  </si>
  <si>
    <t>КОКОС</t>
  </si>
  <si>
    <t xml:space="preserve">МАСЛО КОКОСОВОЕ  (25 мл) </t>
  </si>
  <si>
    <r>
      <rPr>
        <b/>
        <sz val="11"/>
        <color rgb="FF000000"/>
        <rFont val="Calibri"/>
        <family val="2"/>
        <charset val="204"/>
      </rPr>
      <t xml:space="preserve"> </t>
    </r>
    <r>
      <rPr>
        <sz val="11"/>
        <color rgb="FF000000"/>
        <rFont val="Calibri"/>
        <family val="2"/>
        <charset val="204"/>
      </rPr>
      <t xml:space="preserve"> МАСЛО КОКОСОВОЕ   (110 мл)  </t>
    </r>
  </si>
  <si>
    <t xml:space="preserve"> </t>
  </si>
  <si>
    <r>
      <rPr>
        <b/>
        <sz val="11"/>
        <color rgb="FF000000"/>
        <rFont val="Calibri"/>
        <family val="2"/>
        <charset val="204"/>
      </rPr>
      <t xml:space="preserve">  </t>
    </r>
    <r>
      <rPr>
        <sz val="11"/>
        <color rgb="FF000000"/>
        <rFont val="Calibri"/>
        <family val="2"/>
        <charset val="204"/>
      </rPr>
      <t xml:space="preserve">МАСЛО КОКОСОВОЕ (300 мл) </t>
    </r>
    <r>
      <rPr>
        <b/>
        <sz val="16"/>
        <color rgb="FFFF0000"/>
        <rFont val="Calibri"/>
        <family val="2"/>
        <charset val="204"/>
      </rPr>
      <t xml:space="preserve"> X</t>
    </r>
  </si>
  <si>
    <r>
      <rPr>
        <sz val="11"/>
        <color rgb="FF000000"/>
        <rFont val="Calibri"/>
        <family val="2"/>
        <charset val="204"/>
      </rPr>
      <t xml:space="preserve"> МАСЛО КОКОСОВОЕ 500 мл</t>
    </r>
    <r>
      <rPr>
        <b/>
        <sz val="11"/>
        <color rgb="FF000000"/>
        <rFont val="Calibri"/>
        <family val="2"/>
        <charset val="204"/>
      </rPr>
      <t xml:space="preserve"> (банка)  </t>
    </r>
  </si>
  <si>
    <r>
      <rPr>
        <sz val="11"/>
        <color rgb="FF000000"/>
        <rFont val="Calibri"/>
        <family val="2"/>
        <charset val="204"/>
      </rPr>
      <t>МАСЛО КОКОСОВОЕ  500 мл</t>
    </r>
    <r>
      <rPr>
        <b/>
        <sz val="11"/>
        <color rgb="FF000000"/>
        <rFont val="Calibri"/>
        <family val="2"/>
        <charset val="204"/>
      </rPr>
      <t xml:space="preserve"> (бутылка)  </t>
    </r>
  </si>
  <si>
    <t xml:space="preserve">КАКАО </t>
  </si>
  <si>
    <r>
      <rPr>
        <sz val="11"/>
        <color rgb="FF000000"/>
        <rFont val="Calibri"/>
        <family val="2"/>
        <charset val="204"/>
      </rPr>
      <t>МАСЛО КАКАО (СВЕТЛОЕ), 110 гр -</t>
    </r>
    <r>
      <rPr>
        <b/>
        <sz val="11"/>
        <color rgb="FF000000"/>
        <rFont val="Calibri"/>
        <family val="2"/>
        <charset val="204"/>
      </rPr>
      <t xml:space="preserve"> </t>
    </r>
    <r>
      <rPr>
        <b/>
        <sz val="16"/>
        <color rgb="FFFF0000"/>
        <rFont val="Calibri"/>
        <family val="2"/>
        <charset val="204"/>
      </rPr>
      <t>X</t>
    </r>
  </si>
  <si>
    <t xml:space="preserve">МАСЛО КАКАО (ТЕМНОЕ), 110 гр </t>
  </si>
  <si>
    <t>КАКАО "СМАЙЛ"</t>
  </si>
  <si>
    <r>
      <rPr>
        <sz val="11"/>
        <color rgb="FF000000"/>
        <rFont val="Calibri"/>
        <family val="2"/>
        <charset val="204"/>
      </rPr>
      <t>МАСЛО КАКАО "СМАЙЛ" СВЕТЛЫЙ (13 гр)</t>
    </r>
    <r>
      <rPr>
        <b/>
        <sz val="11"/>
        <color rgb="FF000000"/>
        <rFont val="Calibri"/>
        <family val="2"/>
        <charset val="204"/>
      </rPr>
      <t xml:space="preserve"> -</t>
    </r>
    <r>
      <rPr>
        <b/>
        <sz val="16"/>
        <color rgb="FFFF0000"/>
        <rFont val="Calibri"/>
        <family val="2"/>
        <charset val="204"/>
      </rPr>
      <t>X</t>
    </r>
  </si>
  <si>
    <r>
      <rPr>
        <sz val="11"/>
        <color rgb="FF000000"/>
        <rFont val="Calibri"/>
        <family val="2"/>
        <charset val="204"/>
      </rPr>
      <t>МАСЛО КАКАО "СМАЙЛ" ТЕМНЫЙ (13 гр)</t>
    </r>
    <r>
      <rPr>
        <b/>
        <sz val="10"/>
        <color rgb="FF000000"/>
        <rFont val="Calibri"/>
        <family val="2"/>
        <charset val="204"/>
      </rPr>
      <t xml:space="preserve">  </t>
    </r>
  </si>
  <si>
    <t>ЛЁН</t>
  </si>
  <si>
    <r>
      <rPr>
        <b/>
        <sz val="14"/>
        <color rgb="FF000000"/>
        <rFont val="Calibri"/>
        <family val="2"/>
        <charset val="204"/>
      </rPr>
      <t xml:space="preserve"> </t>
    </r>
    <r>
      <rPr>
        <sz val="11"/>
        <color rgb="FF000000"/>
        <rFont val="Calibri"/>
        <family val="2"/>
        <charset val="204"/>
      </rPr>
      <t xml:space="preserve">МАСЛО ЛЬНЯНОЕ (110 мл) </t>
    </r>
    <r>
      <rPr>
        <b/>
        <i/>
        <sz val="11"/>
        <color rgb="FF000000"/>
        <rFont val="Calibri"/>
        <family val="2"/>
        <charset val="204"/>
      </rPr>
      <t xml:space="preserve"> </t>
    </r>
  </si>
  <si>
    <t xml:space="preserve">МАСЛО ЛЬНЯНОЕ (500 мл) </t>
  </si>
  <si>
    <t>МИНДАЛЬ</t>
  </si>
  <si>
    <r>
      <rPr>
        <sz val="11"/>
        <color rgb="FF000000"/>
        <rFont val="Calibri"/>
        <family val="2"/>
        <charset val="204"/>
      </rPr>
      <t>МАСЛО МИНДАЛЬНОЕ (25 мл)</t>
    </r>
    <r>
      <rPr>
        <b/>
        <sz val="11"/>
        <color rgb="FFFF0000"/>
        <rFont val="Calibri"/>
        <family val="2"/>
        <charset val="204"/>
      </rPr>
      <t xml:space="preserve"> </t>
    </r>
  </si>
  <si>
    <r>
      <rPr>
        <sz val="11"/>
        <color rgb="FF000000"/>
        <rFont val="Calibri"/>
        <family val="2"/>
        <charset val="204"/>
      </rPr>
      <t xml:space="preserve"> </t>
    </r>
    <r>
      <rPr>
        <b/>
        <sz val="11"/>
        <color rgb="FF000000"/>
        <rFont val="Calibri"/>
        <family val="2"/>
        <charset val="204"/>
      </rPr>
      <t xml:space="preserve"> </t>
    </r>
    <r>
      <rPr>
        <sz val="11"/>
        <color rgb="FF000000"/>
        <rFont val="Calibri"/>
        <family val="2"/>
        <charset val="204"/>
      </rPr>
      <t xml:space="preserve">МАСЛО МИНДАЛЬНОЕ  (110мл) </t>
    </r>
  </si>
  <si>
    <t>АБРИКОС</t>
  </si>
  <si>
    <r>
      <rPr>
        <sz val="11"/>
        <color rgb="FF000000"/>
        <rFont val="Calibri"/>
        <family val="2"/>
        <charset val="204"/>
      </rPr>
      <t xml:space="preserve"> МАСЛО АБРИКОСОВОЕ  (30 мл)</t>
    </r>
    <r>
      <rPr>
        <b/>
        <sz val="11"/>
        <color rgb="FF000000"/>
        <rFont val="Calibri"/>
        <family val="2"/>
        <charset val="204"/>
      </rPr>
      <t xml:space="preserve"> </t>
    </r>
    <r>
      <rPr>
        <b/>
        <sz val="11"/>
        <color rgb="FFFF0000"/>
        <rFont val="Calibri"/>
        <family val="2"/>
        <charset val="204"/>
      </rPr>
      <t xml:space="preserve"> ВЕСЬ МАЙ СКИДКА 30%</t>
    </r>
  </si>
  <si>
    <t xml:space="preserve">МАСЛО АБРИКОСОВОЕ (110 мл) </t>
  </si>
  <si>
    <t>КУНЖУТ</t>
  </si>
  <si>
    <t>МАСЛО БЕЛОГО КУНЖУТА (110 мл)</t>
  </si>
  <si>
    <r>
      <rPr>
        <sz val="11"/>
        <color rgb="FF000000"/>
        <rFont val="Calibri"/>
        <family val="2"/>
        <charset val="204"/>
      </rPr>
      <t>МАСЛО ЧЕРНОГО КУНЖУТА (110 мл)   -</t>
    </r>
    <r>
      <rPr>
        <b/>
        <sz val="11"/>
        <color rgb="FFFF0000"/>
        <rFont val="Calibri"/>
        <family val="2"/>
        <charset val="204"/>
      </rPr>
      <t xml:space="preserve"> </t>
    </r>
    <r>
      <rPr>
        <b/>
        <sz val="16"/>
        <color rgb="FFFF0000"/>
        <rFont val="Calibri"/>
        <family val="2"/>
        <charset val="204"/>
      </rPr>
      <t>X</t>
    </r>
  </si>
  <si>
    <t>ШИ КАРИТЕ (пр-во Кот-д'Ивуар)</t>
  </si>
  <si>
    <r>
      <rPr>
        <sz val="11"/>
        <color rgb="FF000000"/>
        <rFont val="Calibri"/>
        <family val="2"/>
        <charset val="204"/>
      </rPr>
      <t xml:space="preserve">МАСЛО ШИ-МИНИ (6 гр), </t>
    </r>
    <r>
      <rPr>
        <b/>
        <i/>
        <sz val="11"/>
        <color rgb="FF000000"/>
        <rFont val="Calibri"/>
        <family val="2"/>
        <charset val="204"/>
      </rPr>
      <t xml:space="preserve"> Кот-д'Ивуар  </t>
    </r>
  </si>
  <si>
    <r>
      <rPr>
        <sz val="11"/>
        <color rgb="FF000000"/>
        <rFont val="Calibri"/>
        <family val="2"/>
        <charset val="204"/>
      </rPr>
      <t xml:space="preserve">МАСЛО ШИ (50 гр), </t>
    </r>
    <r>
      <rPr>
        <b/>
        <i/>
        <sz val="11"/>
        <color rgb="FF000000"/>
        <rFont val="Calibri"/>
        <family val="2"/>
        <charset val="204"/>
      </rPr>
      <t xml:space="preserve">Кот-д'Ивуар  </t>
    </r>
  </si>
  <si>
    <r>
      <rPr>
        <sz val="11"/>
        <color rgb="FF000000"/>
        <rFont val="Calibri"/>
        <family val="2"/>
        <charset val="204"/>
      </rPr>
      <t xml:space="preserve">МАСЛО ШИ (50 гр), </t>
    </r>
    <r>
      <rPr>
        <b/>
        <i/>
        <sz val="11"/>
        <color rgb="FF000000"/>
        <rFont val="Calibri"/>
        <family val="2"/>
        <charset val="204"/>
      </rPr>
      <t xml:space="preserve">Кот-д'Ивуар  </t>
    </r>
    <r>
      <rPr>
        <b/>
        <sz val="11"/>
        <color rgb="FFFF0000"/>
        <rFont val="Calibri"/>
        <family val="2"/>
        <charset val="204"/>
      </rPr>
      <t>(другая партия) другой запах</t>
    </r>
  </si>
  <si>
    <t>ШИ КАРИТЕ (пр-во Мали)</t>
  </si>
  <si>
    <r>
      <rPr>
        <sz val="11"/>
        <color rgb="FF000000"/>
        <rFont val="Calibri"/>
        <family val="2"/>
        <charset val="204"/>
      </rPr>
      <t xml:space="preserve">МАСЛО ШИ-МИНИ (6 гр), </t>
    </r>
    <r>
      <rPr>
        <b/>
        <i/>
        <sz val="11"/>
        <color rgb="FF000000"/>
        <rFont val="Calibri"/>
        <family val="2"/>
        <charset val="204"/>
      </rPr>
      <t xml:space="preserve">Мали </t>
    </r>
  </si>
  <si>
    <r>
      <rPr>
        <sz val="11"/>
        <color rgb="FF000000"/>
        <rFont val="Calibri"/>
        <family val="2"/>
        <charset val="204"/>
      </rPr>
      <t xml:space="preserve">МАСЛО ШИ (50 гр), </t>
    </r>
    <r>
      <rPr>
        <b/>
        <i/>
        <sz val="11"/>
        <color rgb="FF000000"/>
        <rFont val="Calibri"/>
        <family val="2"/>
        <charset val="204"/>
      </rPr>
      <t>Мали</t>
    </r>
  </si>
  <si>
    <t>МАНГО (Италия, Гана)</t>
  </si>
  <si>
    <t xml:space="preserve">МАСЛО МАНГО-МИНИ (6 гр) </t>
  </si>
  <si>
    <t xml:space="preserve">МАСЛО МАНГО (50 гр) </t>
  </si>
  <si>
    <t>ВИНОГРАД</t>
  </si>
  <si>
    <r>
      <rPr>
        <sz val="11"/>
        <color rgb="FF000000"/>
        <rFont val="Calibri"/>
        <family val="2"/>
        <charset val="204"/>
      </rPr>
      <t xml:space="preserve">МАСЛО ВИНОГРАДНОЙ КОСТОЧКИ (50 мл) - </t>
    </r>
    <r>
      <rPr>
        <b/>
        <sz val="16"/>
        <color rgb="FFFF0000"/>
        <rFont val="Calibri"/>
        <family val="2"/>
        <charset val="204"/>
      </rPr>
      <t>X</t>
    </r>
  </si>
  <si>
    <r>
      <rPr>
        <b/>
        <sz val="11"/>
        <color rgb="FF000000"/>
        <rFont val="Calibri"/>
        <family val="2"/>
        <charset val="204"/>
      </rPr>
      <t xml:space="preserve"> </t>
    </r>
    <r>
      <rPr>
        <sz val="11"/>
        <color rgb="FF000000"/>
        <rFont val="Calibri"/>
        <family val="2"/>
        <charset val="204"/>
      </rPr>
      <t>МАСЛО ВИНОГРАДНОЙ КОСТОЧКИ (110 мл)  -</t>
    </r>
    <r>
      <rPr>
        <b/>
        <sz val="16"/>
        <color rgb="FFFF0000"/>
        <rFont val="Calibri"/>
        <family val="2"/>
        <charset val="204"/>
      </rPr>
      <t>X</t>
    </r>
  </si>
  <si>
    <t>АРАХИС</t>
  </si>
  <si>
    <t>МАСЛО АРАХИСОВОЕ (110 мл)</t>
  </si>
  <si>
    <t>МАСЛО АРАХИСОВОЕ (500 мл)</t>
  </si>
  <si>
    <t>РАЗНОЕ</t>
  </si>
  <si>
    <r>
      <rPr>
        <sz val="11"/>
        <color rgb="FF000000"/>
        <rFont val="Calibri"/>
        <family val="2"/>
        <charset val="204"/>
      </rPr>
      <t xml:space="preserve">ГЕЛЬ АЛОЭ ВЕРА С ГУАВОЙ (50 гр) </t>
    </r>
    <r>
      <rPr>
        <b/>
        <i/>
        <sz val="11"/>
        <color rgb="FF000000"/>
        <rFont val="Calibri"/>
        <family val="2"/>
        <charset val="204"/>
      </rPr>
      <t xml:space="preserve">Египет </t>
    </r>
    <r>
      <rPr>
        <b/>
        <sz val="11"/>
        <color rgb="FFFF0000"/>
        <rFont val="Calibri"/>
        <family val="2"/>
        <charset val="204"/>
      </rPr>
      <t xml:space="preserve"> </t>
    </r>
  </si>
  <si>
    <t>МАСЛО ТЫКВЕННЫХ СЕМЕЧЕК (110 мл)</t>
  </si>
  <si>
    <r>
      <rPr>
        <sz val="11"/>
        <color rgb="FF000000"/>
        <rFont val="Calibri"/>
        <family val="2"/>
        <charset val="204"/>
      </rPr>
      <t>МАСЛО ПОДСОЛНЕЧНОЕ  (500 мл)</t>
    </r>
    <r>
      <rPr>
        <b/>
        <sz val="11"/>
        <color rgb="FF000000"/>
        <rFont val="Calibri"/>
        <family val="2"/>
        <charset val="204"/>
      </rPr>
      <t xml:space="preserve"> </t>
    </r>
  </si>
  <si>
    <r>
      <rPr>
        <sz val="11"/>
        <color rgb="FF000000"/>
        <rFont val="Calibri"/>
        <family val="2"/>
        <charset val="204"/>
      </rPr>
      <t>МАСЛО ПОДСОЛНЕЧНОЕ  (5 литров)</t>
    </r>
    <r>
      <rPr>
        <b/>
        <sz val="11"/>
        <color rgb="FF000000"/>
        <rFont val="Calibri"/>
        <family val="2"/>
        <charset val="204"/>
      </rPr>
      <t xml:space="preserve"> </t>
    </r>
  </si>
  <si>
    <t>МАСЛО КЕДРОВОЕ (50 мл, дубовый пресс)</t>
  </si>
  <si>
    <t>МАСЛО ГРЕЦКИЙ ОРЕХ (110 мл, дубовый пресс)</t>
  </si>
  <si>
    <t>МАСЛО семян Расторопшы (110 мл)  чб этикетка</t>
  </si>
  <si>
    <t>Фундучное масло Ореховое (110 мл) чб этикетка</t>
  </si>
  <si>
    <t>масло Моной 6 гр.</t>
  </si>
  <si>
    <r>
      <rPr>
        <sz val="11"/>
        <color rgb="FF000000"/>
        <rFont val="Calibri"/>
        <family val="2"/>
        <charset val="204"/>
      </rPr>
      <t xml:space="preserve">масло Моной 6 гр. </t>
    </r>
    <r>
      <rPr>
        <b/>
        <sz val="11"/>
        <color rgb="FFFF0000"/>
        <rFont val="Calibri"/>
        <family val="2"/>
        <charset val="204"/>
      </rPr>
      <t>от 10 шт СКИДКА 30%</t>
    </r>
  </si>
  <si>
    <t xml:space="preserve">  МАСЛО СЕМЯН УСЬМЫ (50 мл, с распылителем) </t>
  </si>
  <si>
    <t xml:space="preserve">МАСЛО ЖОЖОБА  (50 мл, с распылителем) </t>
  </si>
  <si>
    <t xml:space="preserve">МАСЛО АРГАНОВОЕ (50 мл, с распылителем) </t>
  </si>
  <si>
    <t xml:space="preserve">МАСЛО АМЛЫ (50 мл, с распылителем) </t>
  </si>
  <si>
    <r>
      <rPr>
        <sz val="11"/>
        <color rgb="FF000000"/>
        <rFont val="Calibri"/>
        <family val="2"/>
        <charset val="204"/>
      </rPr>
      <t xml:space="preserve">МАСЛО орехов МАКАДАМИЯ (50 мл)  - </t>
    </r>
    <r>
      <rPr>
        <b/>
        <sz val="16"/>
        <color rgb="FFFF0000"/>
        <rFont val="Calibri"/>
        <family val="2"/>
        <charset val="204"/>
      </rPr>
      <t>X</t>
    </r>
  </si>
  <si>
    <r>
      <rPr>
        <sz val="11"/>
        <color rgb="FF000000"/>
        <rFont val="Calibri"/>
        <family val="2"/>
        <charset val="204"/>
      </rPr>
      <t xml:space="preserve">МАСЛО РУККОЛЫ  (25 мл) </t>
    </r>
    <r>
      <rPr>
        <b/>
        <i/>
        <sz val="11"/>
        <color rgb="FF000000"/>
        <rFont val="Calibri"/>
        <family val="2"/>
        <charset val="204"/>
      </rPr>
      <t xml:space="preserve">Египет </t>
    </r>
    <r>
      <rPr>
        <b/>
        <sz val="11"/>
        <color rgb="FFFF0000"/>
        <rFont val="Calibri"/>
        <family val="2"/>
        <charset val="204"/>
      </rPr>
      <t xml:space="preserve"> СКИДКА 22%</t>
    </r>
  </si>
  <si>
    <t xml:space="preserve">МАСЛО МОРКОВИ нерафинированное (25мл) </t>
  </si>
  <si>
    <r>
      <rPr>
        <sz val="11"/>
        <color rgb="FF000000"/>
        <rFont val="Calibri"/>
        <family val="2"/>
        <charset val="204"/>
      </rPr>
      <t xml:space="preserve">МАСЛЯНЫЙ ЭКСТРАКТ ГУАВЫ (25 мл) </t>
    </r>
    <r>
      <rPr>
        <b/>
        <i/>
        <sz val="11"/>
        <color theme="1"/>
        <rFont val="Calibri"/>
        <family val="2"/>
        <charset val="204"/>
      </rPr>
      <t xml:space="preserve">Египет </t>
    </r>
  </si>
  <si>
    <t>DolphinCoco: МУКА</t>
  </si>
  <si>
    <r>
      <rPr>
        <sz val="11"/>
        <color rgb="FF000000"/>
        <rFont val="Calibri"/>
        <family val="2"/>
        <charset val="204"/>
      </rPr>
      <t xml:space="preserve"> </t>
    </r>
    <r>
      <rPr>
        <b/>
        <sz val="11"/>
        <color rgb="FF000000"/>
        <rFont val="Calibri"/>
        <family val="2"/>
        <charset val="204"/>
      </rPr>
      <t xml:space="preserve"> </t>
    </r>
    <r>
      <rPr>
        <sz val="11"/>
        <color rgb="FF000000"/>
        <rFont val="Calibri"/>
        <family val="2"/>
        <charset val="204"/>
      </rPr>
      <t xml:space="preserve"> МУКА КОКОСОВАЯ (уп.1 кг)  </t>
    </r>
  </si>
  <si>
    <t xml:space="preserve">  МУКА КОКОСОВАЯ (уп.200 гр) </t>
  </si>
  <si>
    <t>МУКА ЗОЛОТИСТОГО (БЕЛОГО) ЛЬНА (уп.500 гр)</t>
  </si>
  <si>
    <t xml:space="preserve">МУКА ЛЬНЯНАЯ (уп.500 гр) </t>
  </si>
  <si>
    <t xml:space="preserve">МУКА ЧЕРНОГО ТМИНА (уп.500 гр) </t>
  </si>
  <si>
    <t>МУКА ПОДСОЛНЕЧНАЯ (уп.500 гр)</t>
  </si>
  <si>
    <r>
      <rPr>
        <b/>
        <sz val="11"/>
        <color rgb="FF000000"/>
        <rFont val="Calibri"/>
        <family val="2"/>
        <charset val="204"/>
      </rPr>
      <t xml:space="preserve"> </t>
    </r>
    <r>
      <rPr>
        <sz val="11"/>
        <color rgb="FF000000"/>
        <rFont val="Calibri"/>
        <family val="2"/>
        <charset val="204"/>
      </rPr>
      <t xml:space="preserve"> МУКА БЕЛОГО КУНЖУТА (уп.500 гр)</t>
    </r>
    <r>
      <rPr>
        <b/>
        <sz val="16"/>
        <color rgb="FFFF0000"/>
        <rFont val="Calibri"/>
        <family val="2"/>
        <charset val="204"/>
      </rPr>
      <t xml:space="preserve"> X</t>
    </r>
  </si>
  <si>
    <r>
      <rPr>
        <b/>
        <sz val="11"/>
        <color rgb="FF000000"/>
        <rFont val="Calibri"/>
        <family val="2"/>
        <charset val="204"/>
      </rPr>
      <t xml:space="preserve"> </t>
    </r>
    <r>
      <rPr>
        <sz val="11"/>
        <color rgb="FF000000"/>
        <rFont val="Calibri"/>
        <family val="2"/>
        <charset val="204"/>
      </rPr>
      <t xml:space="preserve"> МУКА ИЗ СЕМЯН РЕДЬКИ МАСЛИЧНОЙ </t>
    </r>
    <r>
      <rPr>
        <b/>
        <sz val="11"/>
        <color rgb="FF000000"/>
        <rFont val="Calibri"/>
        <family val="2"/>
        <charset val="204"/>
      </rPr>
      <t>5 кг</t>
    </r>
  </si>
  <si>
    <r>
      <rPr>
        <b/>
        <sz val="11"/>
        <color rgb="FF000000"/>
        <rFont val="Calibri"/>
        <family val="2"/>
        <charset val="204"/>
      </rPr>
      <t xml:space="preserve"> </t>
    </r>
    <r>
      <rPr>
        <sz val="11"/>
        <color rgb="FF000000"/>
        <rFont val="Calibri"/>
        <family val="2"/>
        <charset val="204"/>
      </rPr>
      <t xml:space="preserve"> МУКА АБРИКОСОВЫХ КОСТОЧЕК (уп. 500 </t>
    </r>
    <r>
      <rPr>
        <sz val="11"/>
        <rFont val="Calibri"/>
        <family val="2"/>
        <charset val="204"/>
      </rPr>
      <t>гр)  -</t>
    </r>
    <r>
      <rPr>
        <b/>
        <sz val="16"/>
        <color rgb="FFFF0000"/>
        <rFont val="Calibri"/>
        <family val="2"/>
        <charset val="204"/>
      </rPr>
      <t>X</t>
    </r>
  </si>
  <si>
    <r>
      <rPr>
        <b/>
        <sz val="11"/>
        <color rgb="FF000000"/>
        <rFont val="Calibri"/>
        <family val="2"/>
        <charset val="204"/>
      </rPr>
      <t xml:space="preserve"> </t>
    </r>
    <r>
      <rPr>
        <sz val="11"/>
        <color rgb="FF000000"/>
        <rFont val="Calibri"/>
        <family val="2"/>
        <charset val="204"/>
      </rPr>
      <t xml:space="preserve"> МУКА ТЫКВЕННЫХ СЕМЕЧЕК (уп. 500 </t>
    </r>
    <r>
      <rPr>
        <sz val="11"/>
        <rFont val="Calibri"/>
        <family val="2"/>
        <charset val="204"/>
      </rPr>
      <t xml:space="preserve">гр)  </t>
    </r>
  </si>
  <si>
    <r>
      <rPr>
        <b/>
        <sz val="11"/>
        <color rgb="FF000000"/>
        <rFont val="Calibri"/>
        <family val="2"/>
        <charset val="204"/>
      </rPr>
      <t xml:space="preserve"> </t>
    </r>
    <r>
      <rPr>
        <sz val="11"/>
        <color rgb="FF000000"/>
        <rFont val="Calibri"/>
        <family val="2"/>
        <charset val="204"/>
      </rPr>
      <t xml:space="preserve"> МУКА АРАХИСОВАЯ (уп. 500 гр) - </t>
    </r>
    <r>
      <rPr>
        <b/>
        <sz val="16"/>
        <color rgb="FFFF0000"/>
        <rFont val="Calibri"/>
        <family val="2"/>
        <charset val="204"/>
      </rPr>
      <t>X</t>
    </r>
  </si>
  <si>
    <r>
      <rPr>
        <b/>
        <sz val="11"/>
        <color rgb="FF000000"/>
        <rFont val="Calibri"/>
        <family val="2"/>
        <charset val="204"/>
      </rPr>
      <t xml:space="preserve"> </t>
    </r>
    <r>
      <rPr>
        <sz val="11"/>
        <color rgb="FF000000"/>
        <rFont val="Calibri"/>
        <family val="2"/>
        <charset val="204"/>
      </rPr>
      <t xml:space="preserve"> МУКА-шрот РАСТОРОПШИ (уп. 500 гр) </t>
    </r>
    <r>
      <rPr>
        <b/>
        <sz val="11"/>
        <color rgb="FFFF0000"/>
        <rFont val="Calibri"/>
        <family val="2"/>
        <charset val="204"/>
      </rPr>
      <t xml:space="preserve"> СКИДКА 50%</t>
    </r>
  </si>
  <si>
    <t xml:space="preserve"> МУКА ИЗ КОСТОЧЕК ВИНОГРАДА (500 гр) </t>
  </si>
  <si>
    <t>ЧИПСЫ</t>
  </si>
  <si>
    <t>Кокосовые чипсы 200гр необжаренные</t>
  </si>
  <si>
    <t>НАТУРАЛЬНОЕ МЫЛО ( из омыленных масел)</t>
  </si>
  <si>
    <t xml:space="preserve">Мыло КОФЕ СКРАБ (100гр) </t>
  </si>
  <si>
    <t xml:space="preserve">мыло Лаванда (100гр) </t>
  </si>
  <si>
    <t xml:space="preserve">мыло Виноград (100гр) </t>
  </si>
  <si>
    <t xml:space="preserve">мыло Хвойное с шишками (100гр) </t>
  </si>
  <si>
    <t xml:space="preserve">мыло Крапивное (100гр) </t>
  </si>
  <si>
    <t xml:space="preserve">мыло Манго (100гр) </t>
  </si>
  <si>
    <t>африканское мыло Dudu Osun 150гр.</t>
  </si>
  <si>
    <r>
      <rPr>
        <sz val="11"/>
        <color rgb="FF000000"/>
        <rFont val="Calibri"/>
        <family val="2"/>
        <charset val="204"/>
      </rPr>
      <t>Африканское черное мыло Dudu Osun (150гр) -</t>
    </r>
    <r>
      <rPr>
        <sz val="16"/>
        <color rgb="FFFF0000"/>
        <rFont val="Calibri"/>
        <family val="2"/>
        <charset val="204"/>
      </rPr>
      <t xml:space="preserve"> </t>
    </r>
    <r>
      <rPr>
        <b/>
        <sz val="16"/>
        <color rgb="FFFF0000"/>
        <rFont val="Calibri"/>
        <family val="2"/>
        <charset val="204"/>
      </rPr>
      <t>X</t>
    </r>
  </si>
  <si>
    <t>DolphinCoco: МАСЛЯНЫЕ СКРАБЫ</t>
  </si>
  <si>
    <t xml:space="preserve">ЛЬНЯНАЯ СКРАБ-МАСКА (160 гр) </t>
  </si>
  <si>
    <t xml:space="preserve">КОКОСОВЫЙ СКРАБ С КАКАО (160 гр) </t>
  </si>
  <si>
    <r>
      <rPr>
        <b/>
        <sz val="11"/>
        <color rgb="FF000000"/>
        <rFont val="Calibri"/>
        <family val="2"/>
        <charset val="204"/>
      </rPr>
      <t xml:space="preserve">  </t>
    </r>
    <r>
      <rPr>
        <sz val="11"/>
        <color rgb="FF000000"/>
        <rFont val="Calibri"/>
        <family val="2"/>
        <charset val="204"/>
      </rPr>
      <t>КОКОСОВЫЙ СКРАБ (160 гр)</t>
    </r>
    <r>
      <rPr>
        <b/>
        <sz val="11"/>
        <color rgb="FFFF0000"/>
        <rFont val="Calibri"/>
        <family val="2"/>
        <charset val="204"/>
      </rPr>
      <t xml:space="preserve"> </t>
    </r>
  </si>
  <si>
    <t xml:space="preserve">КАКАО СКРАБ-ПЛИТКА (70 гр) </t>
  </si>
  <si>
    <t xml:space="preserve">  СКРАБ  ЧЕРНЫЙ ТМИН (160 гр)  </t>
  </si>
  <si>
    <t xml:space="preserve"> СКРАБ - МАСКА  БЕЛОГО КУНЖУТА (160 гр)  </t>
  </si>
  <si>
    <r>
      <rPr>
        <sz val="11"/>
        <color rgb="FF000000"/>
        <rFont val="Calibri"/>
        <family val="2"/>
        <charset val="204"/>
      </rPr>
      <t xml:space="preserve"> СКРАБ - МАСКА  МИНДАЛЬНАЯ (160 гр) - </t>
    </r>
    <r>
      <rPr>
        <b/>
        <i/>
        <sz val="16"/>
        <color rgb="FFFF0000"/>
        <rFont val="Calibri"/>
        <family val="2"/>
        <charset val="204"/>
      </rPr>
      <t>X</t>
    </r>
  </si>
  <si>
    <r>
      <rPr>
        <sz val="11"/>
        <color rgb="FF000000"/>
        <rFont val="Calibri"/>
        <family val="2"/>
        <charset val="204"/>
      </rPr>
      <t xml:space="preserve"> СКРАБ - МАСКА  АРАХИСОВАЯ (160 гр)  - </t>
    </r>
    <r>
      <rPr>
        <b/>
        <sz val="11"/>
        <color rgb="FFFF0000"/>
        <rFont val="Calibri"/>
        <family val="2"/>
        <charset val="204"/>
      </rPr>
      <t>СКИДКА 40%</t>
    </r>
  </si>
  <si>
    <r>
      <rPr>
        <sz val="11"/>
        <color rgb="FF000000"/>
        <rFont val="Calibri"/>
        <family val="2"/>
        <charset val="204"/>
      </rPr>
      <t xml:space="preserve"> СКРАБ - МАСКА  АБРИКОСОВЫЙ (160 гр)  - </t>
    </r>
    <r>
      <rPr>
        <b/>
        <sz val="16"/>
        <color rgb="FFFF0000"/>
        <rFont val="Calibri"/>
        <family val="2"/>
        <charset val="204"/>
      </rPr>
      <t>X</t>
    </r>
  </si>
  <si>
    <r>
      <rPr>
        <sz val="11"/>
        <color rgb="FF000000"/>
        <rFont val="Calibri"/>
        <family val="2"/>
        <charset val="204"/>
      </rPr>
      <t xml:space="preserve"> СКРАБ - МАСКА  ТЫКВЕННЫЙ (160 гр) - </t>
    </r>
    <r>
      <rPr>
        <b/>
        <sz val="11"/>
        <color rgb="FFFF0000"/>
        <rFont val="Calibri"/>
        <family val="2"/>
        <charset val="204"/>
      </rPr>
      <t xml:space="preserve"> СКИДКА 27%</t>
    </r>
  </si>
  <si>
    <t>СКРАБ-МАСКА КЕДРОВАЯ (160гр) чб этик</t>
  </si>
  <si>
    <t>СКРАБ-МАСКА ОРЕХОВАЯ (фундук) (160гр) чб этик</t>
  </si>
  <si>
    <t>СКРАБ-МАСКА "Грецкий орех" (160гр) чб этик</t>
  </si>
  <si>
    <r>
      <rPr>
        <b/>
        <sz val="11"/>
        <color rgb="FF000000"/>
        <rFont val="Calibri"/>
        <family val="2"/>
        <charset val="204"/>
      </rPr>
      <t xml:space="preserve"> </t>
    </r>
    <r>
      <rPr>
        <sz val="11"/>
        <color rgb="FF000000"/>
        <rFont val="Calibri"/>
        <family val="2"/>
        <charset val="204"/>
      </rPr>
      <t>СКРАБ  ВИНОГРАДНЫЙ (160 гр) -</t>
    </r>
    <r>
      <rPr>
        <b/>
        <i/>
        <sz val="16"/>
        <color rgb="FFFF0000"/>
        <rFont val="Calibri"/>
        <family val="2"/>
        <charset val="204"/>
      </rPr>
      <t xml:space="preserve"> X</t>
    </r>
  </si>
  <si>
    <t>DC maslomaslo НАТУРАЛЬНАЯ КОСМЕТИКА</t>
  </si>
  <si>
    <t xml:space="preserve">ГИДРОЛАТ МЯТЫ (100 мл) </t>
  </si>
  <si>
    <t>ГИДРОЛАТ ВАСИЛЬКА (100 мл)</t>
  </si>
  <si>
    <t xml:space="preserve">ГИДРОЛАТ ЛАВАНДЫ (100 мл) </t>
  </si>
  <si>
    <t xml:space="preserve">ГИДРОЛАТ РОМАШКИ (100 мл) </t>
  </si>
  <si>
    <r>
      <rPr>
        <b/>
        <sz val="11"/>
        <color rgb="FF000000"/>
        <rFont val="Calibri"/>
        <family val="2"/>
        <charset val="204"/>
      </rPr>
      <t xml:space="preserve"> </t>
    </r>
    <r>
      <rPr>
        <sz val="11"/>
        <color rgb="FF000000"/>
        <rFont val="Calibri"/>
        <family val="2"/>
        <charset val="204"/>
      </rPr>
      <t>ГИДРОЛАТ РОЗМАРИНА (100 мл)</t>
    </r>
  </si>
  <si>
    <t xml:space="preserve">ГИДРОЛАТ РОЗЫ (100 мл) </t>
  </si>
  <si>
    <t xml:space="preserve">ГИДРОЛАТ ЗЕЛЕНЫЙ ЧАЙ (100 мл) </t>
  </si>
  <si>
    <t xml:space="preserve">БАТТЕР МАНГО-ШИ (6 гр) </t>
  </si>
  <si>
    <r>
      <rPr>
        <sz val="11"/>
        <color rgb="FF000000"/>
        <rFont val="Calibri"/>
        <family val="2"/>
        <charset val="204"/>
      </rPr>
      <t>МАСЛО ШИ (50гр) собственное пр-во</t>
    </r>
    <r>
      <rPr>
        <b/>
        <sz val="11"/>
        <color rgb="FF000000"/>
        <rFont val="Calibri"/>
        <family val="2"/>
        <charset val="204"/>
      </rPr>
      <t xml:space="preserve"> (светлое)</t>
    </r>
  </si>
  <si>
    <r>
      <rPr>
        <b/>
        <sz val="11"/>
        <color rgb="FF000000"/>
        <rFont val="Calibri"/>
        <family val="2"/>
        <charset val="204"/>
      </rPr>
      <t xml:space="preserve"> </t>
    </r>
    <r>
      <rPr>
        <sz val="11"/>
        <color rgb="FF000000"/>
        <rFont val="Calibri"/>
        <family val="2"/>
        <charset val="204"/>
      </rPr>
      <t>МАСЛО ШИ (50гр) собственное пр-во</t>
    </r>
    <r>
      <rPr>
        <b/>
        <sz val="11"/>
        <color rgb="FF000000"/>
        <rFont val="Calibri"/>
        <family val="2"/>
        <charset val="204"/>
      </rPr>
      <t xml:space="preserve"> (темное)</t>
    </r>
    <r>
      <rPr>
        <sz val="11"/>
        <color rgb="FF000000"/>
        <rFont val="Calibri"/>
        <family val="2"/>
        <charset val="204"/>
      </rPr>
      <t xml:space="preserve"> </t>
    </r>
  </si>
  <si>
    <r>
      <rPr>
        <b/>
        <sz val="11"/>
        <color rgb="FF000000"/>
        <rFont val="Calibri"/>
        <family val="2"/>
        <charset val="204"/>
      </rPr>
      <t xml:space="preserve"> </t>
    </r>
    <r>
      <rPr>
        <sz val="11"/>
        <color rgb="FF000000"/>
        <rFont val="Calibri"/>
        <family val="2"/>
        <charset val="204"/>
      </rPr>
      <t xml:space="preserve">МАСЛО </t>
    </r>
    <r>
      <rPr>
        <b/>
        <sz val="11"/>
        <color rgb="FF000000"/>
        <rFont val="Calibri"/>
        <family val="2"/>
        <charset val="204"/>
      </rPr>
      <t>ТАМАНУ</t>
    </r>
    <r>
      <rPr>
        <sz val="11"/>
        <color rgb="FF000000"/>
        <rFont val="Calibri"/>
        <family val="2"/>
        <charset val="204"/>
      </rPr>
      <t xml:space="preserve"> (15 мл, уп.стекло)</t>
    </r>
  </si>
  <si>
    <r>
      <rPr>
        <b/>
        <sz val="11"/>
        <color rgb="FF000000"/>
        <rFont val="Calibri"/>
        <family val="2"/>
        <charset val="204"/>
      </rPr>
      <t xml:space="preserve"> </t>
    </r>
    <r>
      <rPr>
        <sz val="11"/>
        <color rgb="FF000000"/>
        <rFont val="Calibri"/>
        <family val="2"/>
        <charset val="204"/>
      </rPr>
      <t xml:space="preserve">МАСЛО </t>
    </r>
    <r>
      <rPr>
        <b/>
        <sz val="11"/>
        <color rgb="FF000000"/>
        <rFont val="Calibri"/>
        <family val="2"/>
        <charset val="204"/>
      </rPr>
      <t>УСЬМЫ</t>
    </r>
    <r>
      <rPr>
        <sz val="11"/>
        <color rgb="FF000000"/>
        <rFont val="Calibri"/>
        <family val="2"/>
        <charset val="204"/>
      </rPr>
      <t xml:space="preserve"> (50 мл) уп.стекло</t>
    </r>
    <r>
      <rPr>
        <b/>
        <sz val="11"/>
        <color rgb="FFFF0000"/>
        <rFont val="Calibri"/>
        <family val="2"/>
        <charset val="204"/>
      </rPr>
      <t xml:space="preserve"> - ВЕСЬ МАЙ СКИДКА 33%</t>
    </r>
  </si>
  <si>
    <r>
      <rPr>
        <b/>
        <sz val="11"/>
        <color rgb="FF000000"/>
        <rFont val="Calibri"/>
        <family val="2"/>
        <charset val="204"/>
      </rPr>
      <t xml:space="preserve"> </t>
    </r>
    <r>
      <rPr>
        <sz val="11"/>
        <color rgb="FF000000"/>
        <rFont val="Calibri"/>
        <family val="2"/>
        <charset val="204"/>
      </rPr>
      <t xml:space="preserve">МАСЛО </t>
    </r>
    <r>
      <rPr>
        <b/>
        <sz val="11"/>
        <color rgb="FF000000"/>
        <rFont val="Calibri"/>
        <family val="2"/>
        <charset val="204"/>
      </rPr>
      <t>АВОКАДО прессовое</t>
    </r>
    <r>
      <rPr>
        <sz val="11"/>
        <color rgb="FF000000"/>
        <rFont val="Calibri"/>
        <family val="2"/>
        <charset val="204"/>
      </rPr>
      <t xml:space="preserve"> (50 мл) уп.стекло/пипетка</t>
    </r>
  </si>
  <si>
    <r>
      <rPr>
        <b/>
        <sz val="11"/>
        <color rgb="FF000000"/>
        <rFont val="Calibri"/>
        <family val="2"/>
        <charset val="204"/>
      </rPr>
      <t xml:space="preserve">   КОКОСОВОЕ</t>
    </r>
    <r>
      <rPr>
        <sz val="11"/>
        <color rgb="FF000000"/>
        <rFont val="Calibri"/>
        <family val="2"/>
        <charset val="204"/>
      </rPr>
      <t xml:space="preserve"> МАСЛО (200 мл, банка)</t>
    </r>
    <r>
      <rPr>
        <b/>
        <sz val="11"/>
        <color rgb="FF000000"/>
        <rFont val="Calibri"/>
        <family val="2"/>
        <charset val="204"/>
      </rPr>
      <t xml:space="preserve"> собственное производство </t>
    </r>
  </si>
  <si>
    <r>
      <rPr>
        <sz val="11"/>
        <color rgb="FF000000"/>
        <rFont val="Calibri"/>
        <family val="2"/>
        <charset val="204"/>
      </rPr>
      <t xml:space="preserve">ВЗБИТОЕ МАСЛО ШИ </t>
    </r>
    <r>
      <rPr>
        <b/>
        <sz val="11"/>
        <color rgb="FF000000"/>
        <rFont val="Calibri"/>
        <family val="2"/>
        <charset val="204"/>
      </rPr>
      <t xml:space="preserve">с витамином Е </t>
    </r>
    <r>
      <rPr>
        <sz val="11"/>
        <color rgb="FF000000"/>
        <rFont val="Calibri"/>
        <family val="2"/>
        <charset val="204"/>
      </rPr>
      <t xml:space="preserve">(50мл) </t>
    </r>
    <r>
      <rPr>
        <b/>
        <sz val="11"/>
        <color rgb="FFFF0000"/>
        <rFont val="Calibri"/>
        <family val="2"/>
        <charset val="204"/>
      </rPr>
      <t>с ЭМ Лемонграсс</t>
    </r>
  </si>
  <si>
    <r>
      <rPr>
        <sz val="11"/>
        <color rgb="FF000000"/>
        <rFont val="Calibri"/>
        <family val="2"/>
        <charset val="204"/>
      </rPr>
      <t xml:space="preserve">ВЗБИТОЕ МАСЛО ШИ </t>
    </r>
    <r>
      <rPr>
        <b/>
        <sz val="11"/>
        <color rgb="FF000000"/>
        <rFont val="Calibri"/>
        <family val="2"/>
        <charset val="204"/>
      </rPr>
      <t>гуава/папайя</t>
    </r>
    <r>
      <rPr>
        <sz val="11"/>
        <color rgb="FF000000"/>
        <rFont val="Calibri"/>
        <family val="2"/>
        <charset val="204"/>
      </rPr>
      <t xml:space="preserve"> (50гр) </t>
    </r>
  </si>
  <si>
    <r>
      <rPr>
        <sz val="11"/>
        <color rgb="FF000000"/>
        <rFont val="Calibri"/>
        <family val="2"/>
        <charset val="204"/>
      </rPr>
      <t xml:space="preserve">МАСЛО ШИ </t>
    </r>
    <r>
      <rPr>
        <b/>
        <sz val="11"/>
        <color rgb="FF000000"/>
        <rFont val="Calibri"/>
        <family val="2"/>
        <charset val="204"/>
      </rPr>
      <t xml:space="preserve">э/м апельсина </t>
    </r>
    <r>
      <rPr>
        <sz val="11"/>
        <color rgb="FF000000"/>
        <rFont val="Calibri"/>
        <family val="2"/>
        <charset val="204"/>
      </rPr>
      <t>(30мл), алюмин. банка</t>
    </r>
  </si>
  <si>
    <r>
      <rPr>
        <sz val="11"/>
        <color rgb="FF000000"/>
        <rFont val="Calibri"/>
        <family val="2"/>
        <charset val="204"/>
      </rPr>
      <t>МАСЛО ШИ "Манго"</t>
    </r>
    <r>
      <rPr>
        <b/>
        <sz val="11"/>
        <color rgb="FF000000"/>
        <rFont val="Calibri"/>
        <family val="2"/>
        <charset val="204"/>
      </rPr>
      <t xml:space="preserve"> </t>
    </r>
    <r>
      <rPr>
        <sz val="11"/>
        <color rgb="FF000000"/>
        <rFont val="Calibri"/>
        <family val="2"/>
        <charset val="204"/>
      </rPr>
      <t>(30мл), алюмин. банка</t>
    </r>
  </si>
  <si>
    <t>Натуральный Шампунь на мягких ПАВах (Малина) 250мл</t>
  </si>
  <si>
    <t>Натуральный Шампунь на мягких ПАВах (Табак и Ваниль) 250мл</t>
  </si>
  <si>
    <t>Натуральный Шампунь на мягких ПАВах (Ванна Клеопатры) 250мл</t>
  </si>
  <si>
    <t>Натуральный Шампунь на мягких ПАВах (Арбуз) 250л</t>
  </si>
  <si>
    <t>Дыня</t>
  </si>
  <si>
    <t>Апельсин-Мандарин</t>
  </si>
  <si>
    <t xml:space="preserve">Манго    </t>
  </si>
  <si>
    <t>твердый шампунь МИНИ (травяной) 25гр.</t>
  </si>
  <si>
    <t>твердый шампунь МИНИ (кашемир и шелк) 25гр. с экстрактом пантов марала</t>
  </si>
  <si>
    <t>твердый бальзам МИНИ (кашемир и шелк) 25гр.</t>
  </si>
  <si>
    <t xml:space="preserve"> Бальзам для волос ( с маслом кокоса и Иланг-Иланг), 250мл </t>
  </si>
  <si>
    <t>ПЛАСТИКОВЫЙ ПАКЕТ-МАЙКА С ЛОГО</t>
  </si>
  <si>
    <t>СЫРЬЕ</t>
  </si>
  <si>
    <r>
      <rPr>
        <sz val="11"/>
        <color rgb="FF000000"/>
        <rFont val="Calibri"/>
        <family val="2"/>
        <charset val="204"/>
      </rPr>
      <t>МАСЛО КОКОСОВОЕ</t>
    </r>
    <r>
      <rPr>
        <b/>
        <sz val="11"/>
        <color rgb="FF000000"/>
        <rFont val="Calibri"/>
        <family val="2"/>
        <charset val="204"/>
      </rPr>
      <t xml:space="preserve"> 5 ЛИТРОВ </t>
    </r>
    <r>
      <rPr>
        <sz val="11"/>
        <color rgb="FF000000"/>
        <rFont val="Calibri"/>
        <family val="2"/>
        <charset val="204"/>
      </rPr>
      <t xml:space="preserve">(бутыль)  </t>
    </r>
  </si>
  <si>
    <r>
      <rPr>
        <sz val="11"/>
        <rFont val="Calibri"/>
        <family val="2"/>
        <charset val="204"/>
      </rPr>
      <t xml:space="preserve"> МОЛОТЫЙ ЖМЫХ КАКАО-БОБОВ </t>
    </r>
    <r>
      <rPr>
        <b/>
        <sz val="11"/>
        <rFont val="Calibri"/>
        <family val="2"/>
        <charset val="204"/>
      </rPr>
      <t>(300 гр)</t>
    </r>
    <r>
      <rPr>
        <sz val="11"/>
        <rFont val="Calibri"/>
        <family val="2"/>
        <charset val="204"/>
      </rPr>
      <t xml:space="preserve"> ОСНОВА для КАКАО скрабов</t>
    </r>
  </si>
  <si>
    <r>
      <rPr>
        <sz val="11"/>
        <color rgb="FF000000"/>
        <rFont val="Calibri"/>
        <family val="2"/>
        <charset val="204"/>
      </rPr>
      <t xml:space="preserve">ЗЕРНА ЗЕЛЕНОГО КОФЕ </t>
    </r>
    <r>
      <rPr>
        <b/>
        <sz val="11"/>
        <color rgb="FF000000"/>
        <rFont val="Calibri"/>
        <family val="2"/>
        <charset val="204"/>
      </rPr>
      <t>(уп.200 гр)</t>
    </r>
    <r>
      <rPr>
        <sz val="11"/>
        <color rgb="FF000000"/>
        <rFont val="Calibri"/>
        <family val="2"/>
        <charset val="204"/>
      </rPr>
      <t xml:space="preserve">, Вьетнам  ч/б эт-ка                             </t>
    </r>
  </si>
  <si>
    <r>
      <rPr>
        <sz val="11"/>
        <color rgb="FF000000"/>
        <rFont val="Calibri"/>
        <family val="2"/>
        <charset val="204"/>
      </rPr>
      <t>СЕМЕНА Усьмы</t>
    </r>
    <r>
      <rPr>
        <b/>
        <sz val="11"/>
        <color rgb="FF000000"/>
        <rFont val="Calibri"/>
        <family val="2"/>
        <charset val="204"/>
      </rPr>
      <t xml:space="preserve"> </t>
    </r>
    <r>
      <rPr>
        <sz val="11"/>
        <color rgb="FF000000"/>
        <rFont val="Calibri"/>
        <family val="2"/>
        <charset val="204"/>
      </rPr>
      <t>10гр.</t>
    </r>
  </si>
  <si>
    <t xml:space="preserve"> НАБОРЫ </t>
  </si>
  <si>
    <r>
      <rPr>
        <sz val="11"/>
        <color rgb="FF000000"/>
        <rFont val="Calibri"/>
        <family val="2"/>
        <charset val="204"/>
      </rPr>
      <t xml:space="preserve">Набор </t>
    </r>
    <r>
      <rPr>
        <b/>
        <i/>
        <sz val="11"/>
        <color rgb="FFC9211E"/>
        <rFont val="Calibri"/>
        <family val="2"/>
        <charset val="204"/>
      </rPr>
      <t>БАННЫЙ/ВАННЫЙ</t>
    </r>
    <r>
      <rPr>
        <sz val="11"/>
        <color rgb="FF000000"/>
        <rFont val="Calibri"/>
        <family val="2"/>
        <charset val="204"/>
      </rPr>
      <t xml:space="preserve"> (Шампунь 250мл, мыло 100гр Виноград, кокосовый скраб с КАКАО 160гр, взбитое масло Ши с вит.Е 50гр, масло кокоса 25мл, миндальное масло 25мл.)</t>
    </r>
  </si>
  <si>
    <r>
      <rPr>
        <sz val="11"/>
        <color rgb="FF000000"/>
        <rFont val="Calibri"/>
        <family val="2"/>
        <charset val="204"/>
      </rPr>
      <t>Подарочный</t>
    </r>
    <r>
      <rPr>
        <b/>
        <i/>
        <sz val="11"/>
        <color rgb="FFC9211E"/>
        <rFont val="Calibri"/>
        <family val="2"/>
        <charset val="204"/>
      </rPr>
      <t xml:space="preserve"> набор МЫЛА</t>
    </r>
    <r>
      <rPr>
        <sz val="11"/>
        <color rgb="FF000000"/>
        <rFont val="Calibri"/>
        <family val="2"/>
        <charset val="204"/>
      </rPr>
      <t xml:space="preserve"> по 100гр. (КОФЕ, Крапива, ВИНОГРАД) </t>
    </r>
  </si>
  <si>
    <r>
      <rPr>
        <sz val="11"/>
        <color rgb="FF000000"/>
        <rFont val="Calibri"/>
        <family val="2"/>
        <charset val="204"/>
      </rPr>
      <t xml:space="preserve">Набор </t>
    </r>
    <r>
      <rPr>
        <b/>
        <i/>
        <sz val="11"/>
        <color rgb="FFC9211E"/>
        <rFont val="Calibri"/>
        <family val="2"/>
        <charset val="204"/>
      </rPr>
      <t>ДЛЯ ВОЛОС</t>
    </r>
    <r>
      <rPr>
        <sz val="11"/>
        <color rgb="FF000000"/>
        <rFont val="Calibri"/>
        <family val="2"/>
        <charset val="204"/>
      </rPr>
      <t xml:space="preserve"> (масло Усьмы 50мл, масло кокоса 25мл, миндальное масло 25мл, масло Арагны 50мл, масло Ши Котд Ивуар 50гр, гидролат Розмарина 100мл)</t>
    </r>
  </si>
  <si>
    <r>
      <rPr>
        <sz val="11"/>
        <color rgb="FF000000"/>
        <rFont val="Calibri"/>
        <family val="2"/>
        <charset val="204"/>
      </rPr>
      <t xml:space="preserve">Набор </t>
    </r>
    <r>
      <rPr>
        <b/>
        <i/>
        <sz val="11"/>
        <color rgb="FFC9211E"/>
        <rFont val="Calibri"/>
        <family val="2"/>
        <charset val="204"/>
      </rPr>
      <t>для ЗДОРОВЬЯ</t>
    </r>
    <r>
      <rPr>
        <sz val="11"/>
        <color rgb="FF000000"/>
        <rFont val="Calibri"/>
        <family val="2"/>
        <charset val="204"/>
      </rPr>
      <t xml:space="preserve"> (масло Тмина 110мл, масло Тыквы 110мл, масло Кунжута 110мл)</t>
    </r>
  </si>
  <si>
    <r>
      <rPr>
        <sz val="11"/>
        <color rgb="FF000000"/>
        <rFont val="Calibri"/>
        <family val="2"/>
        <charset val="204"/>
      </rPr>
      <t xml:space="preserve">Большой набор для </t>
    </r>
    <r>
      <rPr>
        <b/>
        <i/>
        <sz val="11"/>
        <color rgb="FFC9211E"/>
        <rFont val="Calibri"/>
        <family val="2"/>
        <charset val="204"/>
      </rPr>
      <t>ЛИЦА ЛЕГКИЙ</t>
    </r>
    <r>
      <rPr>
        <sz val="11"/>
        <color rgb="FF000000"/>
        <rFont val="Calibri"/>
        <family val="2"/>
        <charset val="204"/>
      </rPr>
      <t xml:space="preserve"> (масло моркови 25мл, миндальное масло 25мл, масло кокоса 25мл, виноградное масло 50мл, Гель Алое Вера 50гр, гидролат Зеленого Чая 100мл, Арома-саше)</t>
    </r>
  </si>
  <si>
    <r>
      <rPr>
        <sz val="11"/>
        <color rgb="FF000000"/>
        <rFont val="Calibri"/>
        <family val="2"/>
        <charset val="204"/>
      </rPr>
      <t xml:space="preserve">Большой набор для </t>
    </r>
    <r>
      <rPr>
        <b/>
        <i/>
        <sz val="11"/>
        <color rgb="FFC9211E"/>
        <rFont val="Calibri"/>
        <family val="2"/>
        <charset val="204"/>
      </rPr>
      <t>ЛИЦА ПИТАТЕЛЬНЫЙ</t>
    </r>
    <r>
      <rPr>
        <sz val="11"/>
        <color rgb="FF000000"/>
        <rFont val="Calibri"/>
        <family val="2"/>
        <charset val="204"/>
      </rPr>
      <t xml:space="preserve"> (масло Жожоба 50мл, масло Ши с Апельсином 30мл, масло Авокадо 50мл, масло Манго 6гр, гидролат Розы 100мл, Арома-саше)</t>
    </r>
  </si>
  <si>
    <r>
      <rPr>
        <sz val="11"/>
        <color rgb="FF000000"/>
        <rFont val="Calibri"/>
        <family val="2"/>
        <charset val="204"/>
      </rPr>
      <t xml:space="preserve">Набор </t>
    </r>
    <r>
      <rPr>
        <b/>
        <i/>
        <sz val="11"/>
        <color rgb="FFC9211E"/>
        <rFont val="Calibri"/>
        <family val="2"/>
        <charset val="204"/>
      </rPr>
      <t>МИНИ</t>
    </r>
    <r>
      <rPr>
        <sz val="11"/>
        <color rgb="FF000000"/>
        <rFont val="Calibri"/>
        <family val="2"/>
        <charset val="204"/>
      </rPr>
      <t xml:space="preserve"> (кокос масло 25мл, какао смайл 11гр темный, масло Ши 6гр) </t>
    </r>
  </si>
  <si>
    <r>
      <rPr>
        <sz val="11"/>
        <color rgb="FF000000"/>
        <rFont val="Calibri"/>
        <family val="2"/>
        <charset val="204"/>
      </rPr>
      <t xml:space="preserve">Набор </t>
    </r>
    <r>
      <rPr>
        <b/>
        <i/>
        <sz val="11"/>
        <color rgb="FFC9211E"/>
        <rFont val="Calibri"/>
        <family val="2"/>
        <charset val="204"/>
      </rPr>
      <t>МИНИ для ЛИЦА</t>
    </r>
    <r>
      <rPr>
        <sz val="11"/>
        <color rgb="FF000000"/>
        <rFont val="Calibri"/>
        <family val="2"/>
        <charset val="204"/>
      </rPr>
      <t xml:space="preserve"> (масло Моркови 25, Миндальное масло 25мл, масло Моной 6гр, крем МАНГО-ШИ 6гр)</t>
    </r>
  </si>
  <si>
    <r>
      <rPr>
        <sz val="11"/>
        <color rgb="FF000000"/>
        <rFont val="Calibri"/>
        <family val="2"/>
        <charset val="204"/>
      </rPr>
      <t xml:space="preserve">Набор </t>
    </r>
    <r>
      <rPr>
        <b/>
        <i/>
        <sz val="11"/>
        <color rgb="FFC9211E"/>
        <rFont val="Calibri"/>
        <family val="2"/>
        <charset val="204"/>
      </rPr>
      <t>БАЗОВЫЙ</t>
    </r>
    <r>
      <rPr>
        <sz val="11"/>
        <color rgb="FF000000"/>
        <rFont val="Calibri"/>
        <family val="2"/>
        <charset val="204"/>
      </rPr>
      <t xml:space="preserve">  (кокосовое масло 110мл, какао скраб плитка 70гр, масло Ши 50гр Кот д Ивуар)</t>
    </r>
  </si>
  <si>
    <r>
      <rPr>
        <sz val="11"/>
        <color rgb="FF000000"/>
        <rFont val="Calibri"/>
        <family val="2"/>
        <charset val="204"/>
      </rPr>
      <t xml:space="preserve">Набор </t>
    </r>
    <r>
      <rPr>
        <b/>
        <i/>
        <sz val="11"/>
        <color rgb="FFC9211E"/>
        <rFont val="Calibri"/>
        <family val="2"/>
        <charset val="204"/>
      </rPr>
      <t>для ТЕЛА</t>
    </r>
    <r>
      <rPr>
        <sz val="11"/>
        <color rgb="FF000000"/>
        <rFont val="Calibri"/>
        <family val="2"/>
        <charset val="204"/>
      </rPr>
      <t xml:space="preserve"> (масло ШИ DC 50гр, кокосовое масло 200гр DC, масло Авокадо 50мл, какао скраб плитка 70гр, Арома-саше)</t>
    </r>
  </si>
  <si>
    <r>
      <rPr>
        <sz val="11"/>
        <color rgb="FF000000"/>
        <rFont val="Calibri"/>
        <family val="2"/>
        <charset val="204"/>
      </rPr>
      <t>Набор</t>
    </r>
    <r>
      <rPr>
        <b/>
        <i/>
        <sz val="11"/>
        <color rgb="FFC9211E"/>
        <rFont val="Calibri"/>
        <family val="2"/>
        <charset val="204"/>
      </rPr>
      <t xml:space="preserve"> Ароматный</t>
    </r>
    <r>
      <rPr>
        <sz val="11"/>
        <color rgb="FF000000"/>
        <rFont val="Calibri"/>
        <family val="2"/>
        <charset val="204"/>
      </rPr>
      <t xml:space="preserve"> (экстракт Гуавы 25мл, масло Моной 6гр, взбитое масло ШИ Гуава Папайя 50гр, масло Манго 6гр, кокосовое масло 25мл, Арома-саше)</t>
    </r>
  </si>
  <si>
    <r>
      <rPr>
        <sz val="11"/>
        <color rgb="FF000000"/>
        <rFont val="Calibri"/>
        <family val="2"/>
        <charset val="204"/>
      </rPr>
      <t xml:space="preserve">Набор масел DolphinCoco </t>
    </r>
    <r>
      <rPr>
        <b/>
        <i/>
        <sz val="11"/>
        <color rgb="FFC9211E"/>
        <rFont val="Calibri"/>
        <family val="2"/>
        <charset val="204"/>
      </rPr>
      <t>мини-версии</t>
    </r>
    <r>
      <rPr>
        <sz val="11"/>
        <color rgb="FF000000"/>
        <rFont val="Calibri"/>
        <family val="2"/>
        <charset val="204"/>
      </rPr>
      <t>: масло Ши, масло Манго, масло Моной и крем-батер манго-ши</t>
    </r>
  </si>
  <si>
    <t>ИТОГО по прайсу от 8000 руб:</t>
  </si>
  <si>
    <t>СКИДКА:</t>
  </si>
  <si>
    <r>
      <rPr>
        <b/>
        <sz val="11"/>
        <color rgb="FF000000"/>
        <rFont val="Arial"/>
        <family val="2"/>
        <charset val="204"/>
      </rPr>
      <t xml:space="preserve">ПРИМЕЧАНИЯ: </t>
    </r>
    <r>
      <rPr>
        <sz val="11"/>
        <color rgb="FF000000"/>
        <rFont val="Arial"/>
        <family val="2"/>
        <charset val="204"/>
      </rPr>
      <t>отжимки, сертификаты, рекламные материалы – выбрать нужное и написать &gt;&gt;</t>
    </r>
  </si>
  <si>
    <r>
      <rPr>
        <b/>
        <sz val="11"/>
        <color rgb="FF000000"/>
        <rFont val="Arial"/>
        <family val="2"/>
        <charset val="204"/>
      </rPr>
      <t xml:space="preserve">дополнительная упаковка: если не нужна пишем "отказ"                             </t>
    </r>
    <r>
      <rPr>
        <sz val="11"/>
        <color rgb="FF000000"/>
        <rFont val="Arial"/>
        <family val="2"/>
        <charset val="204"/>
      </rPr>
      <t>(</t>
    </r>
    <r>
      <rPr>
        <i/>
        <sz val="11"/>
        <color rgb="FF000000"/>
        <rFont val="Arial"/>
        <family val="2"/>
        <charset val="204"/>
      </rPr>
      <t>СДЭК допупаковку не делает)</t>
    </r>
  </si>
  <si>
    <t xml:space="preserve">паллетный борт в ТК </t>
  </si>
  <si>
    <r>
      <rPr>
        <b/>
        <sz val="11"/>
        <color rgb="FF000000"/>
        <rFont val="Arial"/>
        <family val="2"/>
        <charset val="204"/>
      </rPr>
      <t xml:space="preserve">Деловые линии// ПЭК// КИТ// СДЭК // </t>
    </r>
    <r>
      <rPr>
        <b/>
        <sz val="11"/>
        <color rgb="FFFF0000"/>
        <rFont val="Arial"/>
        <family val="2"/>
        <charset val="204"/>
      </rPr>
      <t xml:space="preserve">Яндекс доставка  </t>
    </r>
    <r>
      <rPr>
        <b/>
        <sz val="11"/>
        <color rgb="FF000000"/>
        <rFont val="Arial"/>
        <family val="2"/>
        <charset val="204"/>
      </rPr>
      <t xml:space="preserve">                                               </t>
    </r>
    <r>
      <rPr>
        <i/>
        <sz val="11"/>
        <color rgb="FF000000"/>
        <rFont val="Arial"/>
        <family val="2"/>
        <charset val="204"/>
      </rPr>
      <t>(для СДЭК и Яндекс вписываем адрес терминала в своем городе)</t>
    </r>
  </si>
  <si>
    <t>вы можете написать здесь не одну тк</t>
  </si>
  <si>
    <t xml:space="preserve">город / населенный пункт </t>
  </si>
  <si>
    <t>куда</t>
  </si>
  <si>
    <r>
      <rPr>
        <b/>
        <sz val="11"/>
        <color rgb="FF000000"/>
        <rFont val="Arial"/>
        <family val="2"/>
        <charset val="204"/>
      </rPr>
      <t xml:space="preserve">ФИО полностью или название фирмы                                                          </t>
    </r>
    <r>
      <rPr>
        <i/>
        <sz val="11"/>
        <color rgb="FF000000"/>
        <rFont val="Arial"/>
        <family val="2"/>
        <charset val="204"/>
      </rPr>
      <t>(в случае ИП полные имя и отчество)</t>
    </r>
  </si>
  <si>
    <t>получатель</t>
  </si>
  <si>
    <t xml:space="preserve">серия/номер паспорта физлица или ИНН организации </t>
  </si>
  <si>
    <t>паспорт/ИНН_</t>
  </si>
  <si>
    <t>контактный номер телефона для сообщений ТК</t>
  </si>
  <si>
    <t>_</t>
  </si>
  <si>
    <r>
      <rPr>
        <b/>
        <sz val="11"/>
        <color rgb="FF000000"/>
        <rFont val="Arial"/>
        <family val="2"/>
        <charset val="204"/>
      </rPr>
      <t xml:space="preserve">счет и накладная: </t>
    </r>
    <r>
      <rPr>
        <sz val="11"/>
        <color rgb="FF000000"/>
        <rFont val="Arial"/>
        <family val="2"/>
        <charset val="204"/>
      </rPr>
      <t xml:space="preserve">уточните пожалуйста </t>
    </r>
    <r>
      <rPr>
        <b/>
        <sz val="11"/>
        <color rgb="FF000000"/>
        <rFont val="Arial"/>
        <family val="2"/>
        <charset val="204"/>
      </rPr>
      <t>"с оформлением документов"</t>
    </r>
    <r>
      <rPr>
        <sz val="11"/>
        <color rgb="FF000000"/>
        <rFont val="Arial"/>
        <family val="2"/>
        <charset val="204"/>
      </rPr>
      <t xml:space="preserve"> </t>
    </r>
    <r>
      <rPr>
        <b/>
        <sz val="11"/>
        <color rgb="FF000000"/>
        <rFont val="Arial"/>
        <family val="2"/>
        <charset val="204"/>
      </rPr>
      <t>или</t>
    </r>
    <r>
      <rPr>
        <sz val="11"/>
        <color rgb="FF000000"/>
        <rFont val="Arial"/>
        <family val="2"/>
        <charset val="204"/>
      </rPr>
      <t xml:space="preserve"> </t>
    </r>
    <r>
      <rPr>
        <b/>
        <sz val="11"/>
        <color rgb="FF000000"/>
        <rFont val="Arial"/>
        <family val="2"/>
        <charset val="204"/>
      </rPr>
      <t>"без оформления"</t>
    </r>
  </si>
  <si>
    <r>
      <rPr>
        <b/>
        <sz val="11"/>
        <color rgb="FF000000"/>
        <rFont val="Arial"/>
        <family val="2"/>
        <charset val="204"/>
      </rPr>
      <t xml:space="preserve">дата сообщения об оплате                                                                                      </t>
    </r>
    <r>
      <rPr>
        <i/>
        <sz val="11"/>
        <color rgb="FF000000"/>
        <rFont val="Arial"/>
        <family val="2"/>
        <charset val="204"/>
      </rPr>
      <t>(ставится после получения менеджером вашего сообщения об оплате)</t>
    </r>
  </si>
  <si>
    <r>
      <rPr>
        <sz val="12"/>
        <color rgb="FFFF0000"/>
        <rFont val="Arial"/>
        <family val="2"/>
        <charset val="204"/>
      </rPr>
      <t xml:space="preserve">             </t>
    </r>
    <r>
      <rPr>
        <b/>
        <sz val="12"/>
        <color rgb="FFFF0000"/>
        <rFont val="Arial"/>
        <family val="2"/>
        <charset val="204"/>
      </rPr>
      <t xml:space="preserve">Общая сумма заказа: </t>
    </r>
  </si>
  <si>
    <r>
      <rPr>
        <sz val="12"/>
        <color rgb="FFFF0000"/>
        <rFont val="Arial"/>
        <family val="2"/>
        <charset val="204"/>
      </rPr>
      <t xml:space="preserve">             Ваш КЭШ БЭК 5% </t>
    </r>
    <r>
      <rPr>
        <b/>
        <sz val="12"/>
        <color rgb="FFFF0000"/>
        <rFont val="Arial"/>
        <family val="2"/>
        <charset val="204"/>
      </rPr>
      <t xml:space="preserve">(сгорает через 6 мес): </t>
    </r>
  </si>
  <si>
    <r>
      <t xml:space="preserve">МАСЛО ЧЕРНОГО ТМИНА (110 мл)  </t>
    </r>
    <r>
      <rPr>
        <b/>
        <i/>
        <sz val="11"/>
        <color rgb="FF000000"/>
        <rFont val="Calibri"/>
        <family val="2"/>
        <charset val="204"/>
      </rPr>
      <t>сырье Сирия</t>
    </r>
  </si>
  <si>
    <t>Арома - саше 30гр с сухоцветами</t>
  </si>
  <si>
    <r>
      <t xml:space="preserve">натуральный дезодорант на квасцах </t>
    </r>
    <r>
      <rPr>
        <b/>
        <sz val="11"/>
        <color rgb="FF000000"/>
        <rFont val="Calibri"/>
        <family val="2"/>
        <charset val="204"/>
      </rPr>
      <t>50мл</t>
    </r>
    <r>
      <rPr>
        <sz val="11"/>
        <color rgb="FF000000"/>
        <rFont val="Calibri"/>
        <family val="2"/>
        <charset val="204"/>
      </rPr>
      <t xml:space="preserve"> «Пихта Фразера» </t>
    </r>
    <r>
      <rPr>
        <b/>
        <sz val="11"/>
        <color rgb="FF000000"/>
        <rFont val="Calibri"/>
        <family val="2"/>
        <charset val="204"/>
      </rPr>
      <t>(стекло)</t>
    </r>
  </si>
  <si>
    <r>
      <t xml:space="preserve">натуральный дезодорант на квасцах </t>
    </r>
    <r>
      <rPr>
        <b/>
        <sz val="11"/>
        <color rgb="FF000000"/>
        <rFont val="Calibri"/>
        <family val="2"/>
        <charset val="204"/>
      </rPr>
      <t>100мл</t>
    </r>
    <r>
      <rPr>
        <sz val="11"/>
        <color rgb="FF000000"/>
        <rFont val="Calibri"/>
        <family val="2"/>
        <charset val="204"/>
      </rPr>
      <t xml:space="preserve"> «Пихта Фразера» </t>
    </r>
    <r>
      <rPr>
        <b/>
        <sz val="11"/>
        <color rgb="FF000000"/>
        <rFont val="Calibri"/>
        <family val="2"/>
        <charset val="204"/>
      </rPr>
      <t>(ПЭТ)</t>
    </r>
  </si>
  <si>
    <r>
      <t>натуральный дезодорант на квасцах</t>
    </r>
    <r>
      <rPr>
        <b/>
        <sz val="11"/>
        <color rgb="FF000000"/>
        <rFont val="Calibri"/>
        <family val="2"/>
        <charset val="204"/>
      </rPr>
      <t xml:space="preserve"> 100мл</t>
    </r>
    <r>
      <rPr>
        <sz val="11"/>
        <color rgb="FF000000"/>
        <rFont val="Calibri"/>
        <family val="2"/>
        <charset val="204"/>
      </rPr>
      <t xml:space="preserve"> «Амбра» мужской </t>
    </r>
    <r>
      <rPr>
        <b/>
        <sz val="11"/>
        <color rgb="FF000000"/>
        <rFont val="Calibri"/>
        <family val="2"/>
        <charset val="204"/>
      </rPr>
      <t>(ПЭТ)</t>
    </r>
  </si>
  <si>
    <r>
      <t xml:space="preserve">натуральный дезодорант на квасцах </t>
    </r>
    <r>
      <rPr>
        <b/>
        <sz val="11"/>
        <color rgb="FF000000"/>
        <rFont val="Calibri"/>
        <family val="2"/>
        <charset val="204"/>
      </rPr>
      <t>50мл</t>
    </r>
    <r>
      <rPr>
        <sz val="11"/>
        <color rgb="FF000000"/>
        <rFont val="Calibri"/>
        <family val="2"/>
        <charset val="204"/>
      </rPr>
      <t xml:space="preserve"> «Амбра» мужской </t>
    </r>
    <r>
      <rPr>
        <b/>
        <sz val="11"/>
        <color rgb="FF000000"/>
        <rFont val="Calibri"/>
        <family val="2"/>
        <charset val="204"/>
      </rPr>
      <t>(стекло)</t>
    </r>
  </si>
  <si>
    <r>
      <t xml:space="preserve">натуральный дезодорант на квасцах </t>
    </r>
    <r>
      <rPr>
        <b/>
        <sz val="11"/>
        <color rgb="FF000000"/>
        <rFont val="Calibri"/>
        <family val="2"/>
        <charset val="204"/>
      </rPr>
      <t>50мл</t>
    </r>
    <r>
      <rPr>
        <sz val="11"/>
        <color rgb="FF000000"/>
        <rFont val="Calibri"/>
        <family val="2"/>
        <charset val="204"/>
      </rPr>
      <t xml:space="preserve"> «Холодный шелк» </t>
    </r>
    <r>
      <rPr>
        <b/>
        <sz val="11"/>
        <color rgb="FF000000"/>
        <rFont val="Calibri"/>
        <family val="2"/>
        <charset val="204"/>
      </rPr>
      <t>(стекло)</t>
    </r>
  </si>
  <si>
    <r>
      <t>натуральный дезодорант на квасцах</t>
    </r>
    <r>
      <rPr>
        <b/>
        <sz val="11"/>
        <color rgb="FF000000"/>
        <rFont val="Calibri"/>
        <family val="2"/>
        <charset val="204"/>
      </rPr>
      <t xml:space="preserve"> 100мл</t>
    </r>
    <r>
      <rPr>
        <sz val="11"/>
        <color rgb="FF000000"/>
        <rFont val="Calibri"/>
        <family val="2"/>
        <charset val="204"/>
      </rPr>
      <t xml:space="preserve"> «Холодный шелк» </t>
    </r>
    <r>
      <rPr>
        <b/>
        <sz val="11"/>
        <color rgb="FF000000"/>
        <rFont val="Calibri"/>
        <family val="2"/>
        <charset val="204"/>
      </rPr>
      <t>(ПЭТ)</t>
    </r>
  </si>
  <si>
    <r>
      <t xml:space="preserve">натуральный дезодорант на квасцах </t>
    </r>
    <r>
      <rPr>
        <b/>
        <sz val="11"/>
        <color rgb="FF000000"/>
        <rFont val="Calibri"/>
        <family val="2"/>
        <charset val="204"/>
      </rPr>
      <t>50мл</t>
    </r>
    <r>
      <rPr>
        <sz val="11"/>
        <color rgb="FF000000"/>
        <rFont val="Calibri"/>
        <family val="2"/>
        <charset val="204"/>
      </rPr>
      <t xml:space="preserve"> «Океан» мужской </t>
    </r>
    <r>
      <rPr>
        <b/>
        <sz val="11"/>
        <color rgb="FF000000"/>
        <rFont val="Calibri"/>
        <family val="2"/>
        <charset val="204"/>
      </rPr>
      <t>(стекло)</t>
    </r>
  </si>
  <si>
    <r>
      <t xml:space="preserve">натуральный дезодорант на квасцах </t>
    </r>
    <r>
      <rPr>
        <b/>
        <sz val="11"/>
        <color rgb="FF000000"/>
        <rFont val="Calibri"/>
        <family val="2"/>
        <charset val="204"/>
      </rPr>
      <t>100мл</t>
    </r>
    <r>
      <rPr>
        <sz val="11"/>
        <color rgb="FF000000"/>
        <rFont val="Calibri"/>
        <family val="2"/>
        <charset val="204"/>
      </rPr>
      <t xml:space="preserve"> «Океан» мужской</t>
    </r>
    <r>
      <rPr>
        <b/>
        <sz val="11"/>
        <color rgb="FF000000"/>
        <rFont val="Calibri"/>
        <family val="2"/>
        <charset val="204"/>
      </rPr>
      <t xml:space="preserve"> (ПЭТ)</t>
    </r>
  </si>
  <si>
    <r>
      <t xml:space="preserve"> </t>
    </r>
    <r>
      <rPr>
        <sz val="11"/>
        <color rgb="FF000000"/>
        <rFont val="Calibri"/>
        <family val="2"/>
        <charset val="204"/>
      </rPr>
      <t>ГИДРОЛАТ АПЕЛЬСИНА (100 мл)</t>
    </r>
    <r>
      <rPr>
        <sz val="11"/>
        <color rgb="FFFF0000"/>
        <rFont val="Calibri"/>
        <family val="2"/>
        <charset val="204"/>
      </rPr>
      <t xml:space="preserve"> </t>
    </r>
  </si>
  <si>
    <t xml:space="preserve"> СТРУЖКА КОКОСОВАЯ medium (уп.200 гр) </t>
  </si>
  <si>
    <t>дата оформления заказа: 01.07.2026 — 31.07.2026</t>
  </si>
  <si>
    <r>
      <t>ЭФИРНОЕ МАСЛО АПЕЛЬСИНА (25 мл)</t>
    </r>
    <r>
      <rPr>
        <b/>
        <i/>
        <sz val="11"/>
        <color rgb="FF000000"/>
        <rFont val="Calibri"/>
        <family val="2"/>
        <charset val="204"/>
      </rPr>
      <t xml:space="preserve"> -</t>
    </r>
    <r>
      <rPr>
        <b/>
        <i/>
        <sz val="16"/>
        <color rgb="FFFF0000"/>
        <rFont val="Calibri"/>
        <family val="2"/>
        <charset val="204"/>
      </rPr>
      <t xml:space="preserve"> X</t>
    </r>
  </si>
  <si>
    <r>
      <t xml:space="preserve"> </t>
    </r>
    <r>
      <rPr>
        <sz val="11"/>
        <color rgb="FF000000"/>
        <rFont val="Calibri"/>
        <family val="2"/>
        <charset val="204"/>
      </rPr>
      <t xml:space="preserve"> МУКА МИНДАЛЬНАЯ (уп. 200 гр)</t>
    </r>
    <r>
      <rPr>
        <b/>
        <i/>
        <sz val="16"/>
        <color rgb="FFFF0000"/>
        <rFont val="Calibri"/>
        <family val="2"/>
        <charset val="204"/>
      </rPr>
      <t xml:space="preserve"> - X</t>
    </r>
  </si>
  <si>
    <r>
      <t xml:space="preserve"> дезодорант на квасцах 50мл «Зеленый чай с лимоном» </t>
    </r>
    <r>
      <rPr>
        <b/>
        <sz val="11"/>
        <color rgb="FF000000"/>
        <rFont val="Calibri"/>
        <family val="2"/>
        <charset val="204"/>
      </rPr>
      <t>(стекло)</t>
    </r>
  </si>
  <si>
    <r>
      <t xml:space="preserve"> дезодорант на квасцах 100мл «Зеленый чай с лимоном» </t>
    </r>
    <r>
      <rPr>
        <b/>
        <sz val="11"/>
        <color rgb="FF000000"/>
        <rFont val="Calibri"/>
        <family val="2"/>
        <charset val="204"/>
      </rPr>
      <t>(ПЭТ)</t>
    </r>
  </si>
  <si>
    <r>
      <t xml:space="preserve">МАСЛО ШИ нерафинированное </t>
    </r>
    <r>
      <rPr>
        <b/>
        <sz val="12"/>
        <color rgb="FF000000"/>
        <rFont val="Calibri"/>
        <family val="2"/>
        <charset val="204"/>
      </rPr>
      <t>(1 кг)</t>
    </r>
    <r>
      <rPr>
        <sz val="11"/>
        <color rgb="FF000000"/>
        <rFont val="Calibri"/>
        <family val="2"/>
        <charset val="204"/>
      </rPr>
      <t xml:space="preserve">, </t>
    </r>
    <r>
      <rPr>
        <b/>
        <sz val="11"/>
        <color rgb="FF000000"/>
        <rFont val="Calibri"/>
        <family val="2"/>
        <charset val="204"/>
      </rPr>
      <t>Мали СКИДКА (будет повышение с августа)</t>
    </r>
  </si>
  <si>
    <r>
      <t>натуральная КАКАО МАССА (какао осадок ) 500гр</t>
    </r>
    <r>
      <rPr>
        <b/>
        <sz val="11"/>
        <color rgb="FFFF0000"/>
        <rFont val="Calibri"/>
        <family val="2"/>
        <charset val="204"/>
      </rPr>
      <t xml:space="preserve"> !!!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</si>
</sst>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6"/>
      <color rgb="FFC00000"/>
      <name val="Arial Narrow"/>
      <family val="2"/>
      <charset val="204"/>
    </font>
    <font>
      <b/>
      <sz val="16"/>
      <name val="Arial Narrow"/>
      <family val="2"/>
      <charset val="204"/>
    </font>
    <font>
      <b/>
      <sz val="9"/>
      <color rgb="FF000000"/>
      <name val="Arial Narrow"/>
      <family val="2"/>
      <charset val="204"/>
    </font>
    <font>
      <b/>
      <sz val="9.5"/>
      <color rgb="FF000000"/>
      <name val="Arial Narrow"/>
      <family val="2"/>
      <charset val="204"/>
    </font>
    <font>
      <sz val="10"/>
      <color rgb="FF000000"/>
      <name val="Calibri"/>
      <family val="2"/>
      <charset val="204"/>
    </font>
    <font>
      <b/>
      <sz val="14"/>
      <color rgb="FF000000"/>
      <name val="Arial Narrow"/>
      <family val="2"/>
      <charset val="204"/>
    </font>
    <font>
      <b/>
      <sz val="16"/>
      <color rgb="FF000000"/>
      <name val="Calibri"/>
      <family val="2"/>
      <charset val="204"/>
    </font>
    <font>
      <b/>
      <sz val="11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b/>
      <sz val="16"/>
      <color rgb="FFFF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b/>
      <sz val="11"/>
      <color rgb="FFFF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/>
      <i/>
      <sz val="11"/>
      <color theme="1"/>
      <name val="Calibri"/>
      <family val="2"/>
      <charset val="204"/>
    </font>
    <font>
      <sz val="16"/>
      <color rgb="FFFF0000"/>
      <name val="Calibri"/>
      <family val="2"/>
      <charset val="204"/>
    </font>
    <font>
      <b/>
      <i/>
      <sz val="16"/>
      <color rgb="FFFF000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1"/>
      <name val="Calibri"/>
      <family val="2"/>
      <charset val="204"/>
    </font>
    <font>
      <b/>
      <i/>
      <sz val="11"/>
      <color rgb="FFC9211E"/>
      <name val="Calibri"/>
      <family val="2"/>
      <charset val="204"/>
    </font>
    <font>
      <b/>
      <sz val="12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2"/>
      <color rgb="FFFF0000"/>
      <name val="Arial"/>
      <family val="2"/>
      <charset val="204"/>
    </font>
    <font>
      <i/>
      <sz val="11"/>
      <color rgb="FF000000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2"/>
      <color rgb="FFFF0000"/>
      <name val="Arial"/>
      <family val="2"/>
      <charset val="204"/>
    </font>
    <font>
      <b/>
      <sz val="12"/>
      <color rgb="FFC00000"/>
      <name val="Arial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theme="8" tint="0.79989013336588644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88402966399123"/>
        <bgColor rgb="FFFFCC99"/>
      </patternFill>
    </fill>
    <fill>
      <patternFill patternType="solid">
        <fgColor rgb="FFFF9999"/>
        <bgColor rgb="FFFF8080"/>
      </patternFill>
    </fill>
    <fill>
      <patternFill patternType="solid">
        <fgColor rgb="FFFFCC99"/>
        <bgColor rgb="FFFFD966"/>
      </patternFill>
    </fill>
    <fill>
      <patternFill patternType="solid">
        <fgColor theme="0"/>
        <bgColor rgb="FFFFFFCC"/>
      </patternFill>
    </fill>
    <fill>
      <patternFill patternType="solid">
        <fgColor rgb="FF00FFFF"/>
        <bgColor rgb="FF00FFFF"/>
      </patternFill>
    </fill>
    <fill>
      <patternFill patternType="solid">
        <fgColor theme="9" tint="0.39988402966399123"/>
        <bgColor rgb="FF99CCFF"/>
      </patternFill>
    </fill>
    <fill>
      <patternFill patternType="solid">
        <fgColor rgb="FF81FF81"/>
        <bgColor rgb="FFA9D18E"/>
      </patternFill>
    </fill>
    <fill>
      <patternFill patternType="solid">
        <fgColor rgb="FFFFC000"/>
        <bgColor rgb="FFFF9900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rgb="FFFFFFCC"/>
      </patternFill>
    </fill>
    <fill>
      <patternFill patternType="solid">
        <fgColor rgb="FF06EAE5"/>
        <bgColor rgb="FFFFFF00"/>
      </patternFill>
    </fill>
    <fill>
      <patternFill patternType="solid">
        <fgColor rgb="FF06EAE5"/>
        <bgColor indexed="64"/>
      </patternFill>
    </fill>
    <fill>
      <patternFill patternType="solid">
        <fgColor rgb="FF06EAE5"/>
        <bgColor rgb="FFFFFFCC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0" fontId="2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7" fillId="0" borderId="0" xfId="0" applyFont="1"/>
    <xf numFmtId="0" fontId="9" fillId="5" borderId="4" xfId="0" applyFont="1" applyFill="1" applyBorder="1" applyAlignment="1">
      <alignment vertical="center" wrapText="1"/>
    </xf>
    <xf numFmtId="0" fontId="11" fillId="6" borderId="4" xfId="0" applyFont="1" applyFill="1" applyBorder="1" applyAlignment="1">
      <alignment vertical="center" wrapText="1"/>
    </xf>
    <xf numFmtId="0" fontId="0" fillId="7" borderId="0" xfId="0" applyFont="1" applyFill="1"/>
    <xf numFmtId="0" fontId="0" fillId="0" borderId="0" xfId="0" applyFont="1"/>
    <xf numFmtId="0" fontId="0" fillId="7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7" borderId="0" xfId="0" applyFill="1"/>
    <xf numFmtId="0" fontId="11" fillId="0" borderId="0" xfId="0" applyFont="1"/>
    <xf numFmtId="0" fontId="1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/>
    </xf>
    <xf numFmtId="0" fontId="0" fillId="7" borderId="0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/>
    </xf>
    <xf numFmtId="0" fontId="0" fillId="7" borderId="2" xfId="0" applyFont="1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/>
    </xf>
    <xf numFmtId="0" fontId="0" fillId="7" borderId="3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/>
    </xf>
    <xf numFmtId="0" fontId="0" fillId="8" borderId="3" xfId="0" applyFont="1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 wrapText="1"/>
    </xf>
    <xf numFmtId="0" fontId="0" fillId="7" borderId="6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/>
    </xf>
    <xf numFmtId="0" fontId="0" fillId="7" borderId="9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18" fillId="7" borderId="0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7" fillId="7" borderId="0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vertical="center"/>
    </xf>
    <xf numFmtId="0" fontId="11" fillId="7" borderId="6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7" borderId="5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vertical="center" wrapText="1"/>
    </xf>
    <xf numFmtId="0" fontId="0" fillId="5" borderId="5" xfId="0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5" borderId="10" xfId="0" applyFont="1" applyFill="1" applyBorder="1" applyAlignment="1">
      <alignment vertical="center" wrapText="1"/>
    </xf>
    <xf numFmtId="0" fontId="18" fillId="7" borderId="4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1" fillId="5" borderId="4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0" fillId="7" borderId="12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left" vertical="center" wrapText="1"/>
    </xf>
    <xf numFmtId="0" fontId="0" fillId="7" borderId="3" xfId="0" applyFill="1" applyBorder="1" applyAlignment="1">
      <alignment horizontal="center" vertical="center"/>
    </xf>
    <xf numFmtId="0" fontId="0" fillId="7" borderId="5" xfId="0" applyFont="1" applyFill="1" applyBorder="1" applyAlignment="1">
      <alignment horizontal="left" vertical="center" wrapText="1"/>
    </xf>
    <xf numFmtId="0" fontId="0" fillId="7" borderId="0" xfId="0" applyFont="1" applyFill="1" applyBorder="1" applyAlignment="1">
      <alignment horizontal="left" vertical="center" wrapText="1"/>
    </xf>
    <xf numFmtId="0" fontId="27" fillId="11" borderId="2" xfId="0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/>
    </xf>
    <xf numFmtId="0" fontId="28" fillId="7" borderId="13" xfId="0" applyFont="1" applyFill="1" applyBorder="1" applyAlignment="1">
      <alignment horizontal="center" vertical="center"/>
    </xf>
    <xf numFmtId="0" fontId="29" fillId="11" borderId="2" xfId="0" applyFont="1" applyFill="1" applyBorder="1" applyAlignment="1">
      <alignment horizontal="center" vertical="center"/>
    </xf>
    <xf numFmtId="0" fontId="30" fillId="0" borderId="11" xfId="0" applyFont="1" applyBorder="1" applyAlignment="1">
      <alignment horizontal="center" vertical="center" wrapText="1"/>
    </xf>
    <xf numFmtId="0" fontId="0" fillId="0" borderId="0" xfId="0"/>
    <xf numFmtId="0" fontId="30" fillId="0" borderId="1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/>
    </xf>
    <xf numFmtId="0" fontId="11" fillId="12" borderId="6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/>
    </xf>
    <xf numFmtId="0" fontId="0" fillId="13" borderId="1" xfId="0" applyFont="1" applyFill="1" applyBorder="1" applyAlignment="1">
      <alignment horizontal="center" vertical="center" wrapText="1"/>
    </xf>
    <xf numFmtId="0" fontId="0" fillId="13" borderId="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 wrapText="1"/>
    </xf>
    <xf numFmtId="0" fontId="0" fillId="14" borderId="6" xfId="0" applyFont="1" applyFill="1" applyBorder="1" applyAlignment="1">
      <alignment horizontal="center" vertical="center" wrapText="1"/>
    </xf>
    <xf numFmtId="0" fontId="0" fillId="15" borderId="1" xfId="0" applyFont="1" applyFill="1" applyBorder="1" applyAlignment="1">
      <alignment horizontal="center" vertical="center" wrapText="1"/>
    </xf>
    <xf numFmtId="0" fontId="2" fillId="16" borderId="5" xfId="0" applyFont="1" applyFill="1" applyBorder="1" applyAlignment="1">
      <alignment horizontal="center" vertical="center"/>
    </xf>
    <xf numFmtId="0" fontId="0" fillId="17" borderId="3" xfId="0" applyFont="1" applyFill="1" applyBorder="1" applyAlignment="1">
      <alignment horizontal="center" vertical="center"/>
    </xf>
    <xf numFmtId="0" fontId="0" fillId="16" borderId="2" xfId="0" applyFill="1" applyBorder="1" applyAlignment="1">
      <alignment horizontal="center" vertical="center"/>
    </xf>
    <xf numFmtId="0" fontId="0" fillId="13" borderId="5" xfId="0" applyFont="1" applyFill="1" applyBorder="1" applyAlignment="1">
      <alignment horizontal="center" vertical="center" wrapText="1"/>
    </xf>
    <xf numFmtId="0" fontId="0" fillId="17" borderId="2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/>
    </xf>
    <xf numFmtId="0" fontId="17" fillId="17" borderId="2" xfId="0" applyFont="1" applyFill="1" applyBorder="1" applyAlignment="1">
      <alignment horizontal="center" vertical="center"/>
    </xf>
    <xf numFmtId="0" fontId="0" fillId="17" borderId="4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81FF81"/>
      <rgbColor rgb="FFFFD966"/>
      <rgbColor rgb="FF99CCFF"/>
      <rgbColor rgb="FFFF9999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6EAE5"/>
      <color rgb="FF11CB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3"/>
  <sheetViews>
    <sheetView tabSelected="1" topLeftCell="A172" zoomScaleNormal="100" workbookViewId="0">
      <selection activeCell="H153" sqref="H153"/>
    </sheetView>
  </sheetViews>
  <sheetFormatPr defaultColWidth="8.6640625" defaultRowHeight="23.4" x14ac:dyDescent="0.45"/>
  <cols>
    <col min="1" max="1" width="66.5546875" style="1" customWidth="1"/>
    <col min="2" max="2" width="9" style="2" customWidth="1"/>
    <col min="3" max="3" width="7" style="2" customWidth="1"/>
    <col min="4" max="4" width="10.44140625" customWidth="1"/>
    <col min="5" max="5" width="6.5546875" customWidth="1"/>
  </cols>
  <sheetData>
    <row r="1" spans="1:8" ht="21.75" customHeight="1" x14ac:dyDescent="0.35">
      <c r="A1" s="95" t="s">
        <v>186</v>
      </c>
      <c r="B1" s="95"/>
      <c r="C1" s="95"/>
      <c r="D1" s="95"/>
    </row>
    <row r="2" spans="1:8" ht="21.75" customHeight="1" x14ac:dyDescent="0.3">
      <c r="A2" s="96" t="s">
        <v>0</v>
      </c>
      <c r="B2" s="96"/>
      <c r="C2" s="96"/>
      <c r="D2" s="96"/>
    </row>
    <row r="3" spans="1:8" s="6" customFormat="1" ht="30" customHeight="1" x14ac:dyDescent="0.3">
      <c r="A3" s="3" t="s">
        <v>1</v>
      </c>
      <c r="B3" s="4" t="s">
        <v>2</v>
      </c>
      <c r="C3" s="5" t="s">
        <v>3</v>
      </c>
      <c r="D3" s="4" t="s">
        <v>4</v>
      </c>
    </row>
    <row r="4" spans="1:8" ht="19.5" customHeight="1" x14ac:dyDescent="0.3">
      <c r="A4" s="97" t="s">
        <v>5</v>
      </c>
      <c r="B4" s="97"/>
      <c r="C4" s="97"/>
      <c r="D4" s="7"/>
    </row>
    <row r="5" spans="1:8" s="10" customFormat="1" ht="15" customHeight="1" x14ac:dyDescent="0.3">
      <c r="A5" s="98" t="s">
        <v>6</v>
      </c>
      <c r="B5" s="98"/>
      <c r="C5" s="98"/>
      <c r="D5" s="8"/>
      <c r="E5" s="9"/>
    </row>
    <row r="6" spans="1:8" ht="18" customHeight="1" x14ac:dyDescent="0.3">
      <c r="A6" s="11" t="s">
        <v>7</v>
      </c>
      <c r="B6" s="12"/>
      <c r="C6" s="13">
        <v>50</v>
      </c>
      <c r="D6" s="14">
        <f>C6*B6</f>
        <v>0</v>
      </c>
      <c r="E6" s="15"/>
      <c r="G6" s="16"/>
    </row>
    <row r="7" spans="1:8" ht="18" customHeight="1" x14ac:dyDescent="0.3">
      <c r="A7" s="17" t="s">
        <v>8</v>
      </c>
      <c r="B7" s="12"/>
      <c r="C7" s="13">
        <v>150</v>
      </c>
      <c r="D7" s="18">
        <f>C7*B7</f>
        <v>0</v>
      </c>
      <c r="E7" s="15"/>
      <c r="H7" t="s">
        <v>9</v>
      </c>
    </row>
    <row r="8" spans="1:8" ht="18" customHeight="1" x14ac:dyDescent="0.3">
      <c r="A8" s="19" t="s">
        <v>10</v>
      </c>
      <c r="B8" s="12"/>
      <c r="C8" s="13">
        <v>400</v>
      </c>
      <c r="D8" s="18">
        <f>C8*B8</f>
        <v>0</v>
      </c>
      <c r="E8" s="15"/>
    </row>
    <row r="9" spans="1:8" ht="18" customHeight="1" x14ac:dyDescent="0.3">
      <c r="A9" s="20" t="s">
        <v>11</v>
      </c>
      <c r="B9" s="12"/>
      <c r="C9" s="21">
        <v>580</v>
      </c>
      <c r="D9" s="18">
        <f>C9*B9</f>
        <v>0</v>
      </c>
      <c r="E9" s="15"/>
    </row>
    <row r="10" spans="1:8" ht="18" customHeight="1" x14ac:dyDescent="0.3">
      <c r="A10" s="22" t="s">
        <v>12</v>
      </c>
      <c r="B10" s="12"/>
      <c r="C10" s="23">
        <v>570</v>
      </c>
      <c r="D10" s="18">
        <f>C10*B10</f>
        <v>0</v>
      </c>
      <c r="E10" s="15"/>
    </row>
    <row r="11" spans="1:8" s="10" customFormat="1" ht="15" customHeight="1" x14ac:dyDescent="0.3">
      <c r="A11" s="99" t="s">
        <v>13</v>
      </c>
      <c r="B11" s="99"/>
      <c r="C11" s="99"/>
      <c r="D11" s="8"/>
    </row>
    <row r="12" spans="1:8" ht="18" customHeight="1" x14ac:dyDescent="0.3">
      <c r="A12" s="24" t="s">
        <v>14</v>
      </c>
      <c r="B12" s="25"/>
      <c r="C12" s="26">
        <v>350</v>
      </c>
      <c r="D12" s="18">
        <f>C12*B12</f>
        <v>0</v>
      </c>
    </row>
    <row r="13" spans="1:8" ht="18" customHeight="1" x14ac:dyDescent="0.3">
      <c r="A13" s="27" t="s">
        <v>15</v>
      </c>
      <c r="B13" s="28"/>
      <c r="C13" s="29">
        <v>350</v>
      </c>
      <c r="D13" s="30">
        <f>C13*B13</f>
        <v>0</v>
      </c>
    </row>
    <row r="14" spans="1:8" ht="15" customHeight="1" x14ac:dyDescent="0.3">
      <c r="A14" s="98" t="s">
        <v>16</v>
      </c>
      <c r="B14" s="98"/>
      <c r="C14" s="98"/>
      <c r="D14" s="8"/>
    </row>
    <row r="15" spans="1:8" ht="18" customHeight="1" x14ac:dyDescent="0.3">
      <c r="A15" s="31" t="s">
        <v>17</v>
      </c>
      <c r="B15" s="28"/>
      <c r="C15" s="29">
        <v>60</v>
      </c>
      <c r="D15" s="18">
        <f>C15*B15</f>
        <v>0</v>
      </c>
    </row>
    <row r="16" spans="1:8" ht="18" customHeight="1" x14ac:dyDescent="0.3">
      <c r="A16" s="31" t="s">
        <v>18</v>
      </c>
      <c r="B16" s="32"/>
      <c r="C16" s="33">
        <v>50</v>
      </c>
      <c r="D16" s="18">
        <f>C16*B16</f>
        <v>0</v>
      </c>
    </row>
    <row r="17" spans="1:4" s="10" customFormat="1" ht="15" customHeight="1" x14ac:dyDescent="0.3">
      <c r="A17" s="98" t="s">
        <v>19</v>
      </c>
      <c r="B17" s="98"/>
      <c r="C17" s="98"/>
      <c r="D17" s="8"/>
    </row>
    <row r="18" spans="1:4" ht="18" customHeight="1" x14ac:dyDescent="0.3">
      <c r="A18" s="34" t="s">
        <v>20</v>
      </c>
      <c r="B18" s="35"/>
      <c r="C18" s="36">
        <v>120</v>
      </c>
      <c r="D18" s="13">
        <f>C18*B18</f>
        <v>0</v>
      </c>
    </row>
    <row r="19" spans="1:4" ht="18" customHeight="1" x14ac:dyDescent="0.3">
      <c r="A19" s="11" t="s">
        <v>21</v>
      </c>
      <c r="B19" s="28"/>
      <c r="C19" s="36">
        <v>340</v>
      </c>
      <c r="D19" s="13">
        <f>C19*B19</f>
        <v>0</v>
      </c>
    </row>
    <row r="20" spans="1:4" s="10" customFormat="1" ht="15" customHeight="1" x14ac:dyDescent="0.3">
      <c r="A20" s="98" t="s">
        <v>22</v>
      </c>
      <c r="B20" s="98"/>
      <c r="C20" s="98"/>
      <c r="D20" s="8"/>
    </row>
    <row r="21" spans="1:4" ht="18" customHeight="1" x14ac:dyDescent="0.3">
      <c r="A21" s="11" t="s">
        <v>23</v>
      </c>
      <c r="B21" s="35"/>
      <c r="C21" s="36">
        <v>140</v>
      </c>
      <c r="D21" s="13">
        <f>C21*B21</f>
        <v>0</v>
      </c>
    </row>
    <row r="22" spans="1:4" ht="18" customHeight="1" x14ac:dyDescent="0.3">
      <c r="A22" s="11" t="s">
        <v>24</v>
      </c>
      <c r="B22" s="32"/>
      <c r="C22" s="36">
        <v>410</v>
      </c>
      <c r="D22" s="18">
        <f>C22*B22</f>
        <v>0</v>
      </c>
    </row>
    <row r="23" spans="1:4" s="10" customFormat="1" ht="15" customHeight="1" x14ac:dyDescent="0.3">
      <c r="A23" s="98" t="s">
        <v>25</v>
      </c>
      <c r="B23" s="98"/>
      <c r="C23" s="98"/>
      <c r="D23" s="8"/>
    </row>
    <row r="24" spans="1:4" ht="18" customHeight="1" x14ac:dyDescent="0.3">
      <c r="A24" s="37" t="s">
        <v>26</v>
      </c>
      <c r="B24" s="38"/>
      <c r="C24" s="39">
        <v>95</v>
      </c>
      <c r="D24" s="40">
        <f>C24*B24</f>
        <v>0</v>
      </c>
    </row>
    <row r="25" spans="1:4" ht="18" customHeight="1" x14ac:dyDescent="0.3">
      <c r="A25" s="41" t="s">
        <v>27</v>
      </c>
      <c r="B25" s="35"/>
      <c r="C25" s="36">
        <v>280</v>
      </c>
      <c r="D25" s="13">
        <f>C25*B25</f>
        <v>0</v>
      </c>
    </row>
    <row r="26" spans="1:4" s="10" customFormat="1" ht="15" customHeight="1" x14ac:dyDescent="0.3">
      <c r="A26" s="99" t="s">
        <v>28</v>
      </c>
      <c r="B26" s="99"/>
      <c r="C26" s="99"/>
      <c r="D26" s="8"/>
    </row>
    <row r="27" spans="1:4" s="10" customFormat="1" ht="21" customHeight="1" x14ac:dyDescent="0.3">
      <c r="A27" s="42" t="s">
        <v>29</v>
      </c>
      <c r="B27" s="35"/>
      <c r="C27" s="36">
        <v>170</v>
      </c>
      <c r="D27" s="13">
        <f>C27*B27</f>
        <v>0</v>
      </c>
    </row>
    <row r="28" spans="1:4" s="10" customFormat="1" ht="19.5" customHeight="1" x14ac:dyDescent="0.3">
      <c r="A28" s="42" t="s">
        <v>30</v>
      </c>
      <c r="B28" s="32"/>
      <c r="C28" s="36">
        <v>180</v>
      </c>
      <c r="D28" s="18">
        <f>C28*B28</f>
        <v>0</v>
      </c>
    </row>
    <row r="29" spans="1:4" s="10" customFormat="1" ht="15" customHeight="1" x14ac:dyDescent="0.3">
      <c r="A29" s="98" t="s">
        <v>31</v>
      </c>
      <c r="B29" s="98"/>
      <c r="C29" s="98"/>
      <c r="D29" s="8"/>
    </row>
    <row r="30" spans="1:4" ht="18" customHeight="1" x14ac:dyDescent="0.3">
      <c r="A30" s="20" t="s">
        <v>32</v>
      </c>
      <c r="B30" s="12"/>
      <c r="C30" s="43">
        <v>40</v>
      </c>
      <c r="D30" s="18">
        <f>C30*B30</f>
        <v>0</v>
      </c>
    </row>
    <row r="31" spans="1:4" ht="18" customHeight="1" x14ac:dyDescent="0.3">
      <c r="A31" s="109" t="s">
        <v>33</v>
      </c>
      <c r="B31" s="12"/>
      <c r="C31" s="43">
        <v>160</v>
      </c>
      <c r="D31" s="18">
        <f>C31*B31</f>
        <v>0</v>
      </c>
    </row>
    <row r="32" spans="1:4" ht="18" customHeight="1" x14ac:dyDescent="0.3">
      <c r="A32" s="42" t="s">
        <v>34</v>
      </c>
      <c r="B32" s="35"/>
      <c r="C32" s="43">
        <v>160</v>
      </c>
      <c r="D32" s="13">
        <f>C32*B32</f>
        <v>0</v>
      </c>
    </row>
    <row r="33" spans="1:4" ht="15" customHeight="1" x14ac:dyDescent="0.3">
      <c r="A33" s="99" t="s">
        <v>35</v>
      </c>
      <c r="B33" s="99"/>
      <c r="C33" s="99"/>
      <c r="D33" s="8" t="s">
        <v>9</v>
      </c>
    </row>
    <row r="34" spans="1:4" ht="18" customHeight="1" x14ac:dyDescent="0.3">
      <c r="A34" s="44" t="s">
        <v>36</v>
      </c>
      <c r="B34" s="45"/>
      <c r="C34" s="46">
        <v>30</v>
      </c>
      <c r="D34" s="18">
        <f>C34*B34</f>
        <v>0</v>
      </c>
    </row>
    <row r="35" spans="1:4" ht="18" customHeight="1" x14ac:dyDescent="0.3">
      <c r="A35" s="11" t="s">
        <v>37</v>
      </c>
      <c r="B35" s="12"/>
      <c r="C35" s="47">
        <v>80</v>
      </c>
      <c r="D35" s="18">
        <f>C35*B35</f>
        <v>0</v>
      </c>
    </row>
    <row r="36" spans="1:4" s="10" customFormat="1" ht="15" customHeight="1" x14ac:dyDescent="0.3">
      <c r="A36" s="99" t="s">
        <v>38</v>
      </c>
      <c r="B36" s="99"/>
      <c r="C36" s="99"/>
      <c r="D36" s="8"/>
    </row>
    <row r="37" spans="1:4" ht="18" customHeight="1" x14ac:dyDescent="0.3">
      <c r="A37" s="44" t="s">
        <v>39</v>
      </c>
      <c r="B37" s="45"/>
      <c r="C37" s="48">
        <v>42</v>
      </c>
      <c r="D37" s="18">
        <f>C37*B37</f>
        <v>0</v>
      </c>
    </row>
    <row r="38" spans="1:4" ht="18" customHeight="1" x14ac:dyDescent="0.3">
      <c r="A38" s="41" t="s">
        <v>40</v>
      </c>
      <c r="B38" s="12"/>
      <c r="C38" s="43">
        <v>180</v>
      </c>
      <c r="D38" s="18">
        <f>C38*B38</f>
        <v>0</v>
      </c>
    </row>
    <row r="39" spans="1:4" ht="15" customHeight="1" x14ac:dyDescent="0.3">
      <c r="A39" s="103" t="s">
        <v>41</v>
      </c>
      <c r="B39" s="103"/>
      <c r="C39" s="103"/>
      <c r="D39" s="49"/>
    </row>
    <row r="40" spans="1:4" ht="18" customHeight="1" x14ac:dyDescent="0.3">
      <c r="A40" s="44" t="s">
        <v>42</v>
      </c>
      <c r="B40" s="45"/>
      <c r="C40" s="26">
        <v>140</v>
      </c>
      <c r="D40" s="18">
        <f>C40*B40</f>
        <v>0</v>
      </c>
    </row>
    <row r="41" spans="1:4" ht="18" customHeight="1" x14ac:dyDescent="0.3">
      <c r="A41" s="50" t="s">
        <v>43</v>
      </c>
      <c r="B41" s="12"/>
      <c r="C41" s="36">
        <v>250</v>
      </c>
      <c r="D41" s="18">
        <f>C41*B41</f>
        <v>0</v>
      </c>
    </row>
    <row r="42" spans="1:4" ht="15" customHeight="1" x14ac:dyDescent="0.3">
      <c r="A42" s="103" t="s">
        <v>44</v>
      </c>
      <c r="B42" s="103"/>
      <c r="C42" s="103"/>
      <c r="D42" s="49"/>
    </row>
    <row r="43" spans="1:4" ht="18" customHeight="1" x14ac:dyDescent="0.3">
      <c r="A43" s="44" t="s">
        <v>45</v>
      </c>
      <c r="B43" s="45"/>
      <c r="C43" s="26">
        <v>130</v>
      </c>
      <c r="D43" s="18">
        <f>C43*B43</f>
        <v>0</v>
      </c>
    </row>
    <row r="44" spans="1:4" ht="18" customHeight="1" x14ac:dyDescent="0.3">
      <c r="A44" s="42" t="s">
        <v>46</v>
      </c>
      <c r="B44" s="35"/>
      <c r="C44" s="36">
        <v>500</v>
      </c>
      <c r="D44" s="13">
        <f>C44*B44</f>
        <v>0</v>
      </c>
    </row>
    <row r="45" spans="1:4" s="10" customFormat="1" ht="15" customHeight="1" x14ac:dyDescent="0.3">
      <c r="A45" s="99" t="s">
        <v>47</v>
      </c>
      <c r="B45" s="99"/>
      <c r="C45" s="99"/>
      <c r="D45" s="8"/>
    </row>
    <row r="46" spans="1:4" ht="18" customHeight="1" x14ac:dyDescent="0.3">
      <c r="A46" s="44" t="s">
        <v>48</v>
      </c>
      <c r="B46" s="25"/>
      <c r="C46" s="26">
        <v>300</v>
      </c>
      <c r="D46" s="13">
        <f t="shared" ref="D46:D65" si="0">C46*B46</f>
        <v>0</v>
      </c>
    </row>
    <row r="47" spans="1:4" ht="18" customHeight="1" x14ac:dyDescent="0.3">
      <c r="A47" s="20" t="s">
        <v>174</v>
      </c>
      <c r="B47" s="12"/>
      <c r="C47" s="36">
        <v>390</v>
      </c>
      <c r="D47" s="18">
        <f t="shared" si="0"/>
        <v>0</v>
      </c>
    </row>
    <row r="48" spans="1:4" ht="18" customHeight="1" x14ac:dyDescent="0.3">
      <c r="A48" s="11" t="s">
        <v>49</v>
      </c>
      <c r="B48" s="12"/>
      <c r="C48" s="36">
        <v>280</v>
      </c>
      <c r="D48" s="18">
        <f t="shared" si="0"/>
        <v>0</v>
      </c>
    </row>
    <row r="49" spans="1:4" ht="18" customHeight="1" x14ac:dyDescent="0.3">
      <c r="A49" s="11" t="s">
        <v>50</v>
      </c>
      <c r="B49" s="12"/>
      <c r="C49" s="36">
        <v>250</v>
      </c>
      <c r="D49" s="18">
        <f t="shared" si="0"/>
        <v>0</v>
      </c>
    </row>
    <row r="50" spans="1:4" ht="18" customHeight="1" x14ac:dyDescent="0.3">
      <c r="A50" s="11" t="s">
        <v>51</v>
      </c>
      <c r="B50" s="12"/>
      <c r="C50" s="36">
        <v>2100</v>
      </c>
      <c r="D50" s="18">
        <f t="shared" si="0"/>
        <v>0</v>
      </c>
    </row>
    <row r="51" spans="1:4" ht="23.25" customHeight="1" x14ac:dyDescent="0.3">
      <c r="A51" s="51" t="s">
        <v>52</v>
      </c>
      <c r="B51" s="12"/>
      <c r="C51" s="36">
        <v>390</v>
      </c>
      <c r="D51" s="18">
        <f t="shared" si="0"/>
        <v>0</v>
      </c>
    </row>
    <row r="52" spans="1:4" ht="23.25" customHeight="1" x14ac:dyDescent="0.3">
      <c r="A52" s="93" t="s">
        <v>53</v>
      </c>
      <c r="B52" s="12"/>
      <c r="C52" s="36">
        <v>250</v>
      </c>
      <c r="D52" s="18">
        <f t="shared" si="0"/>
        <v>0</v>
      </c>
    </row>
    <row r="53" spans="1:4" ht="23.25" customHeight="1" x14ac:dyDescent="0.3">
      <c r="A53" s="110" t="s">
        <v>54</v>
      </c>
      <c r="B53" s="111"/>
      <c r="C53" s="112">
        <v>330</v>
      </c>
      <c r="D53" s="113">
        <f t="shared" si="0"/>
        <v>0</v>
      </c>
    </row>
    <row r="54" spans="1:4" ht="23.25" customHeight="1" x14ac:dyDescent="0.3">
      <c r="A54" s="110" t="s">
        <v>55</v>
      </c>
      <c r="B54" s="111"/>
      <c r="C54" s="112">
        <v>350</v>
      </c>
      <c r="D54" s="113">
        <f t="shared" si="0"/>
        <v>0</v>
      </c>
    </row>
    <row r="55" spans="1:4" ht="20.25" customHeight="1" x14ac:dyDescent="0.3">
      <c r="A55" s="11" t="s">
        <v>56</v>
      </c>
      <c r="B55" s="35"/>
      <c r="C55" s="36">
        <v>50</v>
      </c>
      <c r="D55" s="13">
        <f t="shared" si="0"/>
        <v>0</v>
      </c>
    </row>
    <row r="56" spans="1:4" ht="20.25" customHeight="1" x14ac:dyDescent="0.3">
      <c r="A56" s="37" t="s">
        <v>57</v>
      </c>
      <c r="B56" s="38"/>
      <c r="C56" s="39">
        <v>35</v>
      </c>
      <c r="D56" s="40">
        <f t="shared" si="0"/>
        <v>0</v>
      </c>
    </row>
    <row r="57" spans="1:4" ht="18" customHeight="1" x14ac:dyDescent="0.3">
      <c r="A57" s="11" t="s">
        <v>58</v>
      </c>
      <c r="B57" s="12"/>
      <c r="C57" s="36">
        <v>370</v>
      </c>
      <c r="D57" s="18">
        <f t="shared" si="0"/>
        <v>0</v>
      </c>
    </row>
    <row r="58" spans="1:4" ht="18" customHeight="1" x14ac:dyDescent="0.3">
      <c r="A58" s="20" t="s">
        <v>59</v>
      </c>
      <c r="B58" s="52"/>
      <c r="C58" s="36">
        <v>250</v>
      </c>
      <c r="D58" s="18">
        <f t="shared" si="0"/>
        <v>0</v>
      </c>
    </row>
    <row r="59" spans="1:4" ht="18" customHeight="1" x14ac:dyDescent="0.3">
      <c r="A59" s="11" t="s">
        <v>60</v>
      </c>
      <c r="B59" s="12"/>
      <c r="C59" s="36">
        <v>480</v>
      </c>
      <c r="D59" s="18">
        <f t="shared" si="0"/>
        <v>0</v>
      </c>
    </row>
    <row r="60" spans="1:4" ht="18" customHeight="1" x14ac:dyDescent="0.3">
      <c r="A60" s="11" t="s">
        <v>61</v>
      </c>
      <c r="B60" s="12"/>
      <c r="C60" s="36">
        <v>250</v>
      </c>
      <c r="D60" s="18">
        <f t="shared" si="0"/>
        <v>0</v>
      </c>
    </row>
    <row r="61" spans="1:4" ht="18" customHeight="1" x14ac:dyDescent="0.3">
      <c r="A61" s="51" t="s">
        <v>62</v>
      </c>
      <c r="B61" s="12"/>
      <c r="C61" s="36">
        <v>300</v>
      </c>
      <c r="D61" s="18">
        <f t="shared" si="0"/>
        <v>0</v>
      </c>
    </row>
    <row r="62" spans="1:4" ht="18" customHeight="1" x14ac:dyDescent="0.3">
      <c r="A62" s="37" t="s">
        <v>63</v>
      </c>
      <c r="B62" s="38"/>
      <c r="C62" s="39">
        <v>150</v>
      </c>
      <c r="D62" s="40">
        <f t="shared" si="0"/>
        <v>0</v>
      </c>
    </row>
    <row r="63" spans="1:4" ht="18" customHeight="1" x14ac:dyDescent="0.3">
      <c r="A63" s="11" t="s">
        <v>64</v>
      </c>
      <c r="B63" s="35"/>
      <c r="C63" s="36">
        <v>190</v>
      </c>
      <c r="D63" s="13">
        <f t="shared" si="0"/>
        <v>0</v>
      </c>
    </row>
    <row r="64" spans="1:4" ht="21" customHeight="1" x14ac:dyDescent="0.3">
      <c r="A64" s="11" t="s">
        <v>65</v>
      </c>
      <c r="B64" s="12"/>
      <c r="C64" s="36">
        <v>205</v>
      </c>
      <c r="D64" s="18">
        <f t="shared" si="0"/>
        <v>0</v>
      </c>
    </row>
    <row r="65" spans="1:7" ht="18" customHeight="1" x14ac:dyDescent="0.3">
      <c r="A65" s="51" t="s">
        <v>187</v>
      </c>
      <c r="B65" s="12"/>
      <c r="C65" s="53">
        <v>150</v>
      </c>
      <c r="D65" s="18">
        <f t="shared" si="0"/>
        <v>0</v>
      </c>
    </row>
    <row r="66" spans="1:7" ht="16.5" customHeight="1" x14ac:dyDescent="0.3">
      <c r="A66" s="100" t="s">
        <v>66</v>
      </c>
      <c r="B66" s="100"/>
      <c r="C66" s="100"/>
      <c r="D66" s="7"/>
    </row>
    <row r="67" spans="1:7" ht="18" customHeight="1" x14ac:dyDescent="0.3">
      <c r="A67" s="94" t="s">
        <v>67</v>
      </c>
      <c r="B67" s="32"/>
      <c r="C67" s="54">
        <v>290</v>
      </c>
      <c r="D67" s="18">
        <f t="shared" ref="D67:D81" si="1">C67*B67</f>
        <v>0</v>
      </c>
    </row>
    <row r="68" spans="1:7" ht="18" customHeight="1" x14ac:dyDescent="0.3">
      <c r="A68" s="93" t="s">
        <v>68</v>
      </c>
      <c r="B68" s="32"/>
      <c r="C68" s="29">
        <v>140</v>
      </c>
      <c r="D68" s="14">
        <f t="shared" si="1"/>
        <v>0</v>
      </c>
    </row>
    <row r="69" spans="1:7" ht="18" customHeight="1" x14ac:dyDescent="0.3">
      <c r="A69" s="93" t="s">
        <v>185</v>
      </c>
      <c r="B69" s="12"/>
      <c r="C69" s="36">
        <v>230</v>
      </c>
      <c r="D69" s="18">
        <f t="shared" si="1"/>
        <v>0</v>
      </c>
    </row>
    <row r="70" spans="1:7" ht="18" customHeight="1" x14ac:dyDescent="0.3">
      <c r="A70" s="11" t="s">
        <v>69</v>
      </c>
      <c r="B70" s="35"/>
      <c r="C70" s="36">
        <v>60</v>
      </c>
      <c r="D70" s="13">
        <f t="shared" si="1"/>
        <v>0</v>
      </c>
    </row>
    <row r="71" spans="1:7" ht="18" customHeight="1" x14ac:dyDescent="0.3">
      <c r="A71" s="93" t="s">
        <v>70</v>
      </c>
      <c r="B71" s="35"/>
      <c r="C71" s="36">
        <v>60</v>
      </c>
      <c r="D71" s="13">
        <f t="shared" si="1"/>
        <v>0</v>
      </c>
      <c r="G71" t="s">
        <v>9</v>
      </c>
    </row>
    <row r="72" spans="1:7" ht="18" customHeight="1" x14ac:dyDescent="0.3">
      <c r="A72" s="11" t="s">
        <v>71</v>
      </c>
      <c r="B72" s="35"/>
      <c r="C72" s="36">
        <v>150</v>
      </c>
      <c r="D72" s="13">
        <f t="shared" si="1"/>
        <v>0</v>
      </c>
    </row>
    <row r="73" spans="1:7" ht="18" customHeight="1" x14ac:dyDescent="0.3">
      <c r="A73" s="51" t="s">
        <v>72</v>
      </c>
      <c r="B73" s="35"/>
      <c r="C73" s="36">
        <v>50</v>
      </c>
      <c r="D73" s="13">
        <f t="shared" si="1"/>
        <v>0</v>
      </c>
    </row>
    <row r="74" spans="1:7" ht="18" customHeight="1" x14ac:dyDescent="0.3">
      <c r="A74" s="19" t="s">
        <v>73</v>
      </c>
      <c r="B74" s="12"/>
      <c r="C74" s="36">
        <v>150</v>
      </c>
      <c r="D74" s="18">
        <f t="shared" si="1"/>
        <v>0</v>
      </c>
    </row>
    <row r="75" spans="1:7" ht="18" customHeight="1" x14ac:dyDescent="0.3">
      <c r="A75" s="55" t="s">
        <v>74</v>
      </c>
      <c r="B75" s="38"/>
      <c r="C75" s="39">
        <v>100</v>
      </c>
      <c r="D75" s="40">
        <f t="shared" si="1"/>
        <v>0</v>
      </c>
    </row>
    <row r="76" spans="1:7" ht="18" customHeight="1" x14ac:dyDescent="0.3">
      <c r="A76" s="19" t="s">
        <v>75</v>
      </c>
      <c r="B76" s="12"/>
      <c r="C76" s="36">
        <v>180</v>
      </c>
      <c r="D76" s="18">
        <f t="shared" si="1"/>
        <v>0</v>
      </c>
    </row>
    <row r="77" spans="1:7" ht="18" customHeight="1" x14ac:dyDescent="0.3">
      <c r="A77" s="19" t="s">
        <v>76</v>
      </c>
      <c r="B77" s="12"/>
      <c r="C77" s="36">
        <v>180</v>
      </c>
      <c r="D77" s="18">
        <f t="shared" si="1"/>
        <v>0</v>
      </c>
    </row>
    <row r="78" spans="1:7" ht="18" customHeight="1" x14ac:dyDescent="0.3">
      <c r="A78" s="19" t="s">
        <v>77</v>
      </c>
      <c r="B78" s="12"/>
      <c r="C78" s="36">
        <v>120</v>
      </c>
      <c r="D78" s="18">
        <f t="shared" si="1"/>
        <v>0</v>
      </c>
    </row>
    <row r="79" spans="1:7" ht="18" customHeight="1" x14ac:dyDescent="0.3">
      <c r="A79" s="19" t="s">
        <v>188</v>
      </c>
      <c r="B79" s="12"/>
      <c r="C79" s="36">
        <v>250</v>
      </c>
      <c r="D79" s="18">
        <f t="shared" si="1"/>
        <v>0</v>
      </c>
    </row>
    <row r="80" spans="1:7" ht="18" customHeight="1" x14ac:dyDescent="0.3">
      <c r="A80" s="55" t="s">
        <v>78</v>
      </c>
      <c r="B80" s="38"/>
      <c r="C80" s="39">
        <v>80</v>
      </c>
      <c r="D80" s="40">
        <f t="shared" si="1"/>
        <v>0</v>
      </c>
    </row>
    <row r="81" spans="1:4" ht="18" customHeight="1" x14ac:dyDescent="0.3">
      <c r="A81" s="51" t="s">
        <v>79</v>
      </c>
      <c r="B81" s="28"/>
      <c r="C81" s="36">
        <v>150</v>
      </c>
      <c r="D81" s="13">
        <f t="shared" si="1"/>
        <v>0</v>
      </c>
    </row>
    <row r="82" spans="1:4" ht="18" customHeight="1" x14ac:dyDescent="0.3">
      <c r="A82" s="101" t="s">
        <v>80</v>
      </c>
      <c r="B82" s="101"/>
      <c r="C82" s="101"/>
      <c r="D82" s="56"/>
    </row>
    <row r="83" spans="1:4" ht="18" customHeight="1" thickBot="1" x14ac:dyDescent="0.35">
      <c r="A83" s="11" t="s">
        <v>81</v>
      </c>
      <c r="B83" s="32"/>
      <c r="C83" s="36">
        <v>180</v>
      </c>
      <c r="D83" s="18">
        <f>C83*B83</f>
        <v>0</v>
      </c>
    </row>
    <row r="84" spans="1:4" ht="18" customHeight="1" thickBot="1" x14ac:dyDescent="0.35">
      <c r="A84" s="102" t="s">
        <v>82</v>
      </c>
      <c r="B84" s="102"/>
      <c r="C84" s="102"/>
      <c r="D84" s="57"/>
    </row>
    <row r="85" spans="1:4" ht="18" customHeight="1" x14ac:dyDescent="0.3">
      <c r="A85" s="114" t="s">
        <v>83</v>
      </c>
      <c r="B85" s="12"/>
      <c r="C85" s="59">
        <v>150</v>
      </c>
      <c r="D85" s="18">
        <f t="shared" ref="D85:D90" si="2">C85*B85</f>
        <v>0</v>
      </c>
    </row>
    <row r="86" spans="1:4" ht="18" customHeight="1" x14ac:dyDescent="0.3">
      <c r="A86" s="60" t="s">
        <v>84</v>
      </c>
      <c r="B86" s="12"/>
      <c r="C86" s="61">
        <v>160</v>
      </c>
      <c r="D86" s="18">
        <f t="shared" si="2"/>
        <v>0</v>
      </c>
    </row>
    <row r="87" spans="1:4" ht="18" customHeight="1" x14ac:dyDescent="0.3">
      <c r="A87" s="60" t="s">
        <v>85</v>
      </c>
      <c r="B87" s="12"/>
      <c r="C87" s="61">
        <v>160</v>
      </c>
      <c r="D87" s="18">
        <f t="shared" si="2"/>
        <v>0</v>
      </c>
    </row>
    <row r="88" spans="1:4" ht="18" customHeight="1" x14ac:dyDescent="0.3">
      <c r="A88" s="60" t="s">
        <v>86</v>
      </c>
      <c r="B88" s="12"/>
      <c r="C88" s="61">
        <v>160</v>
      </c>
      <c r="D88" s="18">
        <f t="shared" si="2"/>
        <v>0</v>
      </c>
    </row>
    <row r="89" spans="1:4" ht="18" customHeight="1" x14ac:dyDescent="0.3">
      <c r="A89" s="60" t="s">
        <v>87</v>
      </c>
      <c r="B89" s="12"/>
      <c r="C89" s="61">
        <v>160</v>
      </c>
      <c r="D89" s="18">
        <f t="shared" si="2"/>
        <v>0</v>
      </c>
    </row>
    <row r="90" spans="1:4" ht="18" customHeight="1" x14ac:dyDescent="0.3">
      <c r="A90" s="60" t="s">
        <v>88</v>
      </c>
      <c r="B90" s="12"/>
      <c r="C90" s="61">
        <v>160</v>
      </c>
      <c r="D90" s="18">
        <f t="shared" si="2"/>
        <v>0</v>
      </c>
    </row>
    <row r="91" spans="1:4" ht="18" customHeight="1" x14ac:dyDescent="0.3">
      <c r="A91" s="102" t="s">
        <v>89</v>
      </c>
      <c r="B91" s="102"/>
      <c r="C91" s="102"/>
      <c r="D91" s="57"/>
    </row>
    <row r="92" spans="1:4" ht="18" customHeight="1" x14ac:dyDescent="0.3">
      <c r="A92" s="58" t="s">
        <v>90</v>
      </c>
      <c r="B92" s="52"/>
      <c r="C92" s="61">
        <v>320</v>
      </c>
      <c r="D92" s="62">
        <f>C92*B92</f>
        <v>0</v>
      </c>
    </row>
    <row r="93" spans="1:4" ht="16.5" customHeight="1" x14ac:dyDescent="0.3">
      <c r="A93" s="102" t="s">
        <v>91</v>
      </c>
      <c r="B93" s="102"/>
      <c r="C93" s="102"/>
      <c r="D93" s="63"/>
    </row>
    <row r="94" spans="1:4" ht="18" customHeight="1" x14ac:dyDescent="0.3">
      <c r="A94" s="11" t="s">
        <v>92</v>
      </c>
      <c r="B94" s="28"/>
      <c r="C94" s="64">
        <v>90</v>
      </c>
      <c r="D94" s="30">
        <f t="shared" ref="D94:D107" si="3">C94*B94</f>
        <v>0</v>
      </c>
    </row>
    <row r="95" spans="1:4" ht="18" customHeight="1" x14ac:dyDescent="0.3">
      <c r="A95" s="65" t="s">
        <v>93</v>
      </c>
      <c r="B95" s="66"/>
      <c r="C95" s="67">
        <v>170</v>
      </c>
      <c r="D95" s="68">
        <f t="shared" si="3"/>
        <v>0</v>
      </c>
    </row>
    <row r="96" spans="1:4" ht="18" customHeight="1" x14ac:dyDescent="0.3">
      <c r="A96" s="17" t="s">
        <v>94</v>
      </c>
      <c r="B96" s="12"/>
      <c r="C96" s="47">
        <v>170</v>
      </c>
      <c r="D96" s="18">
        <f t="shared" si="3"/>
        <v>0</v>
      </c>
    </row>
    <row r="97" spans="1:4" ht="20.25" customHeight="1" x14ac:dyDescent="0.3">
      <c r="A97" s="69" t="s">
        <v>95</v>
      </c>
      <c r="B97" s="28"/>
      <c r="C97" s="47">
        <v>120</v>
      </c>
      <c r="D97" s="13">
        <f t="shared" si="3"/>
        <v>0</v>
      </c>
    </row>
    <row r="98" spans="1:4" ht="18" customHeight="1" x14ac:dyDescent="0.3">
      <c r="A98" s="11" t="s">
        <v>96</v>
      </c>
      <c r="B98" s="28"/>
      <c r="C98" s="64">
        <v>170</v>
      </c>
      <c r="D98" s="13">
        <f t="shared" si="3"/>
        <v>0</v>
      </c>
    </row>
    <row r="99" spans="1:4" ht="18" customHeight="1" x14ac:dyDescent="0.3">
      <c r="A99" s="51" t="s">
        <v>97</v>
      </c>
      <c r="B99" s="35"/>
      <c r="C99" s="36">
        <v>150</v>
      </c>
      <c r="D99" s="13">
        <f t="shared" si="3"/>
        <v>0</v>
      </c>
    </row>
    <row r="100" spans="1:4" ht="18" customHeight="1" x14ac:dyDescent="0.3">
      <c r="A100" s="51" t="s">
        <v>98</v>
      </c>
      <c r="B100" s="12"/>
      <c r="C100" s="36">
        <v>170</v>
      </c>
      <c r="D100" s="18">
        <f t="shared" si="3"/>
        <v>0</v>
      </c>
    </row>
    <row r="101" spans="1:4" ht="18" customHeight="1" x14ac:dyDescent="0.3">
      <c r="A101" s="37" t="s">
        <v>99</v>
      </c>
      <c r="B101" s="38"/>
      <c r="C101" s="39">
        <v>80</v>
      </c>
      <c r="D101" s="40">
        <f t="shared" si="3"/>
        <v>0</v>
      </c>
    </row>
    <row r="102" spans="1:4" ht="18" customHeight="1" x14ac:dyDescent="0.3">
      <c r="A102" s="51" t="s">
        <v>100</v>
      </c>
      <c r="B102" s="12"/>
      <c r="C102" s="36">
        <v>150</v>
      </c>
      <c r="D102" s="18">
        <f t="shared" si="3"/>
        <v>0</v>
      </c>
    </row>
    <row r="103" spans="1:4" ht="18" customHeight="1" x14ac:dyDescent="0.3">
      <c r="A103" s="37" t="s">
        <v>101</v>
      </c>
      <c r="B103" s="38"/>
      <c r="C103" s="39">
        <v>110</v>
      </c>
      <c r="D103" s="40">
        <f t="shared" si="3"/>
        <v>0</v>
      </c>
    </row>
    <row r="104" spans="1:4" ht="18" customHeight="1" x14ac:dyDescent="0.3">
      <c r="A104" s="51" t="s">
        <v>102</v>
      </c>
      <c r="B104" s="35"/>
      <c r="C104" s="36">
        <v>150</v>
      </c>
      <c r="D104" s="13">
        <f t="shared" si="3"/>
        <v>0</v>
      </c>
    </row>
    <row r="105" spans="1:4" ht="18" customHeight="1" x14ac:dyDescent="0.3">
      <c r="A105" s="51" t="s">
        <v>103</v>
      </c>
      <c r="B105" s="35"/>
      <c r="C105" s="36">
        <v>120</v>
      </c>
      <c r="D105" s="13">
        <f t="shared" si="3"/>
        <v>0</v>
      </c>
    </row>
    <row r="106" spans="1:4" ht="18" customHeight="1" x14ac:dyDescent="0.3">
      <c r="A106" s="51" t="s">
        <v>104</v>
      </c>
      <c r="B106" s="35"/>
      <c r="C106" s="36">
        <v>120</v>
      </c>
      <c r="D106" s="13">
        <f t="shared" si="3"/>
        <v>0</v>
      </c>
    </row>
    <row r="107" spans="1:4" ht="18" customHeight="1" x14ac:dyDescent="0.3">
      <c r="A107" s="19" t="s">
        <v>105</v>
      </c>
      <c r="B107" s="12"/>
      <c r="C107" s="47">
        <v>150</v>
      </c>
      <c r="D107" s="18">
        <f t="shared" si="3"/>
        <v>0</v>
      </c>
    </row>
    <row r="108" spans="1:4" s="1" customFormat="1" ht="21.75" customHeight="1" x14ac:dyDescent="0.3">
      <c r="A108" s="104" t="s">
        <v>106</v>
      </c>
      <c r="B108" s="104"/>
      <c r="C108" s="104"/>
      <c r="D108" s="70"/>
    </row>
    <row r="109" spans="1:4" s="1" customFormat="1" ht="18" customHeight="1" x14ac:dyDescent="0.3">
      <c r="A109" s="11" t="s">
        <v>107</v>
      </c>
      <c r="B109" s="35"/>
      <c r="C109" s="21">
        <v>160</v>
      </c>
      <c r="D109" s="13">
        <f t="shared" ref="D109:D150" si="4">C109*B109</f>
        <v>0</v>
      </c>
    </row>
    <row r="110" spans="1:4" s="1" customFormat="1" ht="18" customHeight="1" x14ac:dyDescent="0.3">
      <c r="A110" s="11" t="s">
        <v>108</v>
      </c>
      <c r="B110" s="35"/>
      <c r="C110" s="13">
        <v>160</v>
      </c>
      <c r="D110" s="13">
        <f t="shared" si="4"/>
        <v>0</v>
      </c>
    </row>
    <row r="111" spans="1:4" s="1" customFormat="1" ht="18" customHeight="1" x14ac:dyDescent="0.3">
      <c r="A111" s="11" t="s">
        <v>109</v>
      </c>
      <c r="B111" s="35"/>
      <c r="C111" s="13">
        <v>160</v>
      </c>
      <c r="D111" s="13">
        <f t="shared" si="4"/>
        <v>0</v>
      </c>
    </row>
    <row r="112" spans="1:4" s="1" customFormat="1" ht="18" customHeight="1" x14ac:dyDescent="0.3">
      <c r="A112" s="11" t="s">
        <v>110</v>
      </c>
      <c r="B112" s="35"/>
      <c r="C112" s="21">
        <v>160</v>
      </c>
      <c r="D112" s="13">
        <f t="shared" si="4"/>
        <v>0</v>
      </c>
    </row>
    <row r="113" spans="1:4" s="1" customFormat="1" ht="18" customHeight="1" x14ac:dyDescent="0.3">
      <c r="A113" s="71" t="s">
        <v>111</v>
      </c>
      <c r="B113" s="35"/>
      <c r="C113" s="13">
        <v>160</v>
      </c>
      <c r="D113" s="13">
        <f t="shared" si="4"/>
        <v>0</v>
      </c>
    </row>
    <row r="114" spans="1:4" s="1" customFormat="1" ht="18" customHeight="1" x14ac:dyDescent="0.3">
      <c r="A114" s="11" t="s">
        <v>112</v>
      </c>
      <c r="B114" s="35"/>
      <c r="C114" s="13">
        <v>230</v>
      </c>
      <c r="D114" s="13">
        <f t="shared" si="4"/>
        <v>0</v>
      </c>
    </row>
    <row r="115" spans="1:4" s="1" customFormat="1" ht="18" customHeight="1" x14ac:dyDescent="0.3">
      <c r="A115" s="11" t="s">
        <v>113</v>
      </c>
      <c r="B115" s="35"/>
      <c r="C115" s="13">
        <v>160</v>
      </c>
      <c r="D115" s="13">
        <f t="shared" si="4"/>
        <v>0</v>
      </c>
    </row>
    <row r="116" spans="1:4" s="1" customFormat="1" ht="18" customHeight="1" x14ac:dyDescent="0.3">
      <c r="A116" s="71" t="s">
        <v>184</v>
      </c>
      <c r="B116" s="35"/>
      <c r="C116" s="13">
        <v>160</v>
      </c>
      <c r="D116" s="13">
        <f t="shared" si="4"/>
        <v>0</v>
      </c>
    </row>
    <row r="117" spans="1:4" s="1" customFormat="1" ht="18" customHeight="1" x14ac:dyDescent="0.3">
      <c r="A117" s="11" t="s">
        <v>114</v>
      </c>
      <c r="B117" s="12"/>
      <c r="C117" s="13">
        <v>40</v>
      </c>
      <c r="D117" s="18">
        <f t="shared" si="4"/>
        <v>0</v>
      </c>
    </row>
    <row r="118" spans="1:4" s="1" customFormat="1" ht="18" customHeight="1" x14ac:dyDescent="0.3">
      <c r="A118" s="20" t="s">
        <v>115</v>
      </c>
      <c r="B118" s="12"/>
      <c r="C118" s="36">
        <v>160</v>
      </c>
      <c r="D118" s="18">
        <f t="shared" si="4"/>
        <v>0</v>
      </c>
    </row>
    <row r="119" spans="1:4" s="1" customFormat="1" ht="18" customHeight="1" x14ac:dyDescent="0.3">
      <c r="A119" s="17" t="s">
        <v>116</v>
      </c>
      <c r="B119" s="12"/>
      <c r="C119" s="36">
        <v>160</v>
      </c>
      <c r="D119" s="18">
        <f t="shared" si="4"/>
        <v>0</v>
      </c>
    </row>
    <row r="120" spans="1:4" s="1" customFormat="1" ht="18" customHeight="1" x14ac:dyDescent="0.3">
      <c r="A120" s="17" t="s">
        <v>117</v>
      </c>
      <c r="B120" s="12"/>
      <c r="C120" s="36">
        <v>250</v>
      </c>
      <c r="D120" s="18">
        <f t="shared" si="4"/>
        <v>0</v>
      </c>
    </row>
    <row r="121" spans="1:4" s="1" customFormat="1" ht="18" customHeight="1" x14ac:dyDescent="0.3">
      <c r="A121" s="55" t="s">
        <v>118</v>
      </c>
      <c r="B121" s="38"/>
      <c r="C121" s="39">
        <v>250</v>
      </c>
      <c r="D121" s="40">
        <f t="shared" si="4"/>
        <v>0</v>
      </c>
    </row>
    <row r="122" spans="1:4" s="1" customFormat="1" ht="18" customHeight="1" x14ac:dyDescent="0.3">
      <c r="A122" s="71" t="s">
        <v>119</v>
      </c>
      <c r="B122" s="12"/>
      <c r="C122" s="36">
        <v>270</v>
      </c>
      <c r="D122" s="18">
        <f t="shared" si="4"/>
        <v>0</v>
      </c>
    </row>
    <row r="123" spans="1:4" s="1" customFormat="1" ht="20.25" customHeight="1" x14ac:dyDescent="0.3">
      <c r="A123" s="71" t="s">
        <v>120</v>
      </c>
      <c r="B123" s="35"/>
      <c r="C123" s="36">
        <v>290</v>
      </c>
      <c r="D123" s="13">
        <f t="shared" si="4"/>
        <v>0</v>
      </c>
    </row>
    <row r="124" spans="1:4" s="1" customFormat="1" ht="18" customHeight="1" x14ac:dyDescent="0.3">
      <c r="A124" s="11" t="s">
        <v>121</v>
      </c>
      <c r="B124" s="12"/>
      <c r="C124" s="36">
        <v>160</v>
      </c>
      <c r="D124" s="18">
        <f t="shared" si="4"/>
        <v>0</v>
      </c>
    </row>
    <row r="125" spans="1:4" s="1" customFormat="1" ht="18" customHeight="1" x14ac:dyDescent="0.3">
      <c r="A125" s="93" t="s">
        <v>122</v>
      </c>
      <c r="B125" s="12"/>
      <c r="C125" s="36">
        <v>160</v>
      </c>
      <c r="D125" s="18">
        <f t="shared" si="4"/>
        <v>0</v>
      </c>
    </row>
    <row r="126" spans="1:4" s="1" customFormat="1" ht="18" customHeight="1" x14ac:dyDescent="0.3">
      <c r="A126" s="11" t="s">
        <v>123</v>
      </c>
      <c r="B126" s="12"/>
      <c r="C126" s="36">
        <v>140</v>
      </c>
      <c r="D126" s="18">
        <f t="shared" si="4"/>
        <v>0</v>
      </c>
    </row>
    <row r="127" spans="1:4" s="1" customFormat="1" ht="18" customHeight="1" x14ac:dyDescent="0.3">
      <c r="A127" s="11" t="s">
        <v>124</v>
      </c>
      <c r="B127" s="12"/>
      <c r="C127" s="36">
        <v>140</v>
      </c>
      <c r="D127" s="18">
        <f t="shared" si="4"/>
        <v>0</v>
      </c>
    </row>
    <row r="128" spans="1:4" s="1" customFormat="1" ht="18" customHeight="1" x14ac:dyDescent="0.3">
      <c r="A128" s="51" t="s">
        <v>125</v>
      </c>
      <c r="B128" s="12"/>
      <c r="C128" s="36">
        <v>390</v>
      </c>
      <c r="D128" s="18">
        <f t="shared" si="4"/>
        <v>0</v>
      </c>
    </row>
    <row r="129" spans="1:4" s="1" customFormat="1" ht="18" customHeight="1" x14ac:dyDescent="0.3">
      <c r="A129" s="51" t="s">
        <v>126</v>
      </c>
      <c r="B129" s="12"/>
      <c r="C129" s="36">
        <v>390</v>
      </c>
      <c r="D129" s="18">
        <f t="shared" si="4"/>
        <v>0</v>
      </c>
    </row>
    <row r="130" spans="1:4" s="1" customFormat="1" ht="18" customHeight="1" x14ac:dyDescent="0.3">
      <c r="A130" s="51" t="s">
        <v>127</v>
      </c>
      <c r="B130" s="12"/>
      <c r="C130" s="36">
        <v>390</v>
      </c>
      <c r="D130" s="18">
        <f t="shared" si="4"/>
        <v>0</v>
      </c>
    </row>
    <row r="131" spans="1:4" s="1" customFormat="1" ht="18" customHeight="1" x14ac:dyDescent="0.3">
      <c r="A131" s="51" t="s">
        <v>128</v>
      </c>
      <c r="B131" s="12"/>
      <c r="C131" s="36">
        <v>390</v>
      </c>
      <c r="D131" s="18">
        <f t="shared" si="4"/>
        <v>0</v>
      </c>
    </row>
    <row r="132" spans="1:4" s="1" customFormat="1" ht="18" customHeight="1" x14ac:dyDescent="0.3">
      <c r="A132" s="51" t="s">
        <v>129</v>
      </c>
      <c r="B132" s="12"/>
      <c r="C132" s="36">
        <v>390</v>
      </c>
      <c r="D132" s="18">
        <f t="shared" si="4"/>
        <v>0</v>
      </c>
    </row>
    <row r="133" spans="1:4" s="1" customFormat="1" ht="18" customHeight="1" x14ac:dyDescent="0.3">
      <c r="A133" s="51" t="s">
        <v>130</v>
      </c>
      <c r="B133" s="12"/>
      <c r="C133" s="36">
        <v>390</v>
      </c>
      <c r="D133" s="18">
        <f t="shared" si="4"/>
        <v>0</v>
      </c>
    </row>
    <row r="134" spans="1:4" s="1" customFormat="1" ht="18" customHeight="1" x14ac:dyDescent="0.3">
      <c r="A134" s="51" t="s">
        <v>131</v>
      </c>
      <c r="B134" s="12"/>
      <c r="C134" s="36">
        <v>390</v>
      </c>
      <c r="D134" s="18">
        <f t="shared" si="4"/>
        <v>0</v>
      </c>
    </row>
    <row r="135" spans="1:4" s="1" customFormat="1" ht="18" customHeight="1" x14ac:dyDescent="0.3">
      <c r="A135" s="11" t="s">
        <v>132</v>
      </c>
      <c r="B135" s="12"/>
      <c r="C135" s="36">
        <v>200</v>
      </c>
      <c r="D135" s="18">
        <f t="shared" si="4"/>
        <v>0</v>
      </c>
    </row>
    <row r="136" spans="1:4" s="1" customFormat="1" ht="31.5" customHeight="1" x14ac:dyDescent="0.3">
      <c r="A136" s="51" t="s">
        <v>133</v>
      </c>
      <c r="B136" s="12"/>
      <c r="C136" s="36">
        <v>200</v>
      </c>
      <c r="D136" s="18">
        <f t="shared" si="4"/>
        <v>0</v>
      </c>
    </row>
    <row r="137" spans="1:4" s="1" customFormat="1" ht="18" customHeight="1" x14ac:dyDescent="0.3">
      <c r="A137" s="11" t="s">
        <v>134</v>
      </c>
      <c r="B137" s="12"/>
      <c r="C137" s="36">
        <v>200</v>
      </c>
      <c r="D137" s="18">
        <f t="shared" si="4"/>
        <v>0</v>
      </c>
    </row>
    <row r="138" spans="1:4" s="1" customFormat="1" ht="23.25" customHeight="1" x14ac:dyDescent="0.3">
      <c r="A138" s="11" t="s">
        <v>135</v>
      </c>
      <c r="B138" s="35"/>
      <c r="C138" s="36">
        <v>300</v>
      </c>
      <c r="D138" s="13">
        <f t="shared" si="4"/>
        <v>0</v>
      </c>
    </row>
    <row r="139" spans="1:4" s="1" customFormat="1" ht="23.25" customHeight="1" thickBot="1" x14ac:dyDescent="0.35">
      <c r="A139" s="93" t="s">
        <v>180</v>
      </c>
      <c r="B139" s="35"/>
      <c r="C139" s="36">
        <v>200</v>
      </c>
      <c r="D139" s="13">
        <f t="shared" si="4"/>
        <v>0</v>
      </c>
    </row>
    <row r="140" spans="1:4" s="1" customFormat="1" ht="23.25" customHeight="1" thickBot="1" x14ac:dyDescent="0.35">
      <c r="A140" s="93" t="s">
        <v>181</v>
      </c>
      <c r="B140" s="35"/>
      <c r="C140" s="36">
        <v>300</v>
      </c>
      <c r="D140" s="13">
        <f t="shared" ref="D140" si="5">C140*B140</f>
        <v>0</v>
      </c>
    </row>
    <row r="141" spans="1:4" s="1" customFormat="1" ht="23.25" customHeight="1" thickBot="1" x14ac:dyDescent="0.35">
      <c r="A141" s="93" t="s">
        <v>189</v>
      </c>
      <c r="B141" s="35"/>
      <c r="C141" s="36">
        <v>200</v>
      </c>
      <c r="D141" s="13">
        <f t="shared" si="4"/>
        <v>0</v>
      </c>
    </row>
    <row r="142" spans="1:4" s="1" customFormat="1" ht="23.25" customHeight="1" thickBot="1" x14ac:dyDescent="0.35">
      <c r="A142" s="93" t="s">
        <v>190</v>
      </c>
      <c r="B142" s="35"/>
      <c r="C142" s="36">
        <v>300</v>
      </c>
      <c r="D142" s="13">
        <f t="shared" ref="D142" si="6">C142*B142</f>
        <v>0</v>
      </c>
    </row>
    <row r="143" spans="1:4" s="1" customFormat="1" ht="23.25" customHeight="1" thickBot="1" x14ac:dyDescent="0.35">
      <c r="A143" s="93" t="s">
        <v>176</v>
      </c>
      <c r="B143" s="35"/>
      <c r="C143" s="36">
        <v>200</v>
      </c>
      <c r="D143" s="13">
        <f t="shared" si="4"/>
        <v>0</v>
      </c>
    </row>
    <row r="144" spans="1:4" s="1" customFormat="1" ht="23.25" customHeight="1" thickBot="1" x14ac:dyDescent="0.35">
      <c r="A144" s="93" t="s">
        <v>177</v>
      </c>
      <c r="B144" s="35"/>
      <c r="C144" s="36">
        <v>300</v>
      </c>
      <c r="D144" s="13">
        <f t="shared" ref="D144" si="7">C144*B144</f>
        <v>0</v>
      </c>
    </row>
    <row r="145" spans="1:4" s="1" customFormat="1" ht="23.25" customHeight="1" thickBot="1" x14ac:dyDescent="0.35">
      <c r="A145" s="93" t="s">
        <v>179</v>
      </c>
      <c r="B145" s="35"/>
      <c r="C145" s="36">
        <v>200</v>
      </c>
      <c r="D145" s="13">
        <f t="shared" si="4"/>
        <v>0</v>
      </c>
    </row>
    <row r="146" spans="1:4" s="1" customFormat="1" ht="23.25" customHeight="1" thickBot="1" x14ac:dyDescent="0.35">
      <c r="A146" s="93" t="s">
        <v>178</v>
      </c>
      <c r="B146" s="35"/>
      <c r="C146" s="36">
        <v>300</v>
      </c>
      <c r="D146" s="13">
        <f t="shared" ref="D146" si="8">C146*B146</f>
        <v>0</v>
      </c>
    </row>
    <row r="147" spans="1:4" s="1" customFormat="1" ht="23.25" customHeight="1" thickBot="1" x14ac:dyDescent="0.35">
      <c r="A147" s="93" t="s">
        <v>182</v>
      </c>
      <c r="B147" s="35"/>
      <c r="C147" s="36">
        <v>200</v>
      </c>
      <c r="D147" s="13">
        <f t="shared" si="4"/>
        <v>0</v>
      </c>
    </row>
    <row r="148" spans="1:4" s="1" customFormat="1" ht="23.25" customHeight="1" thickBot="1" x14ac:dyDescent="0.35">
      <c r="A148" s="93" t="s">
        <v>183</v>
      </c>
      <c r="B148" s="35"/>
      <c r="C148" s="36">
        <v>300</v>
      </c>
      <c r="D148" s="13">
        <f t="shared" ref="D148" si="9">C148*B148</f>
        <v>0</v>
      </c>
    </row>
    <row r="149" spans="1:4" s="1" customFormat="1" ht="23.25" customHeight="1" thickBot="1" x14ac:dyDescent="0.35">
      <c r="A149" s="51" t="s">
        <v>175</v>
      </c>
      <c r="B149" s="35"/>
      <c r="C149" s="36">
        <v>60</v>
      </c>
      <c r="D149" s="13">
        <f t="shared" ref="D149" si="10">C149*B149</f>
        <v>0</v>
      </c>
    </row>
    <row r="150" spans="1:4" s="1" customFormat="1" ht="18" customHeight="1" thickBot="1" x14ac:dyDescent="0.35">
      <c r="A150" s="72" t="s">
        <v>136</v>
      </c>
      <c r="B150" s="12"/>
      <c r="C150" s="36">
        <v>2</v>
      </c>
      <c r="D150" s="18">
        <f t="shared" si="4"/>
        <v>0</v>
      </c>
    </row>
    <row r="151" spans="1:4" s="1" customFormat="1" ht="16.5" customHeight="1" x14ac:dyDescent="0.3">
      <c r="A151" s="100" t="s">
        <v>137</v>
      </c>
      <c r="B151" s="100"/>
      <c r="C151" s="100"/>
      <c r="D151" s="73"/>
    </row>
    <row r="152" spans="1:4" s="1" customFormat="1" ht="18" customHeight="1" x14ac:dyDescent="0.3">
      <c r="A152" s="42" t="s">
        <v>138</v>
      </c>
      <c r="B152" s="74"/>
      <c r="C152" s="13">
        <v>4990</v>
      </c>
      <c r="D152" s="18">
        <f t="shared" ref="D152:D157" si="11">C152*B152</f>
        <v>0</v>
      </c>
    </row>
    <row r="153" spans="1:4" s="1" customFormat="1" ht="19.5" customHeight="1" thickBot="1" x14ac:dyDescent="0.35">
      <c r="A153" s="90" t="s">
        <v>192</v>
      </c>
      <c r="B153" s="91"/>
      <c r="C153" s="92">
        <v>450</v>
      </c>
      <c r="D153" s="92">
        <f t="shared" si="11"/>
        <v>0</v>
      </c>
    </row>
    <row r="154" spans="1:4" s="1" customFormat="1" ht="37.200000000000003" customHeight="1" thickBot="1" x14ac:dyDescent="0.35">
      <c r="A154" s="115" t="s">
        <v>191</v>
      </c>
      <c r="B154" s="116"/>
      <c r="C154" s="117">
        <v>400</v>
      </c>
      <c r="D154" s="118">
        <f t="shared" si="11"/>
        <v>0</v>
      </c>
    </row>
    <row r="155" spans="1:4" s="1" customFormat="1" ht="18" customHeight="1" x14ac:dyDescent="0.3">
      <c r="A155" s="75" t="s">
        <v>139</v>
      </c>
      <c r="B155" s="12"/>
      <c r="C155" s="36">
        <v>80</v>
      </c>
      <c r="D155" s="18">
        <f t="shared" si="11"/>
        <v>0</v>
      </c>
    </row>
    <row r="156" spans="1:4" ht="18" customHeight="1" x14ac:dyDescent="0.3">
      <c r="A156" s="51" t="s">
        <v>140</v>
      </c>
      <c r="B156" s="32"/>
      <c r="C156" s="36">
        <v>100</v>
      </c>
      <c r="D156" s="18">
        <f t="shared" si="11"/>
        <v>0</v>
      </c>
    </row>
    <row r="157" spans="1:4" s="1" customFormat="1" ht="18" customHeight="1" x14ac:dyDescent="0.3">
      <c r="A157" s="22" t="s">
        <v>141</v>
      </c>
      <c r="B157" s="12"/>
      <c r="C157" s="76">
        <v>40</v>
      </c>
      <c r="D157" s="18">
        <f t="shared" si="11"/>
        <v>0</v>
      </c>
    </row>
    <row r="158" spans="1:4" s="1" customFormat="1" ht="16.5" customHeight="1" x14ac:dyDescent="0.3">
      <c r="A158" s="100" t="s">
        <v>142</v>
      </c>
      <c r="B158" s="100"/>
      <c r="C158" s="100"/>
      <c r="D158" s="7"/>
    </row>
    <row r="159" spans="1:4" s="1" customFormat="1" ht="49.5" customHeight="1" x14ac:dyDescent="0.3">
      <c r="A159" s="77" t="s">
        <v>143</v>
      </c>
      <c r="B159" s="12"/>
      <c r="C159" s="78">
        <v>1100</v>
      </c>
      <c r="D159" s="13">
        <f t="shared" ref="D159:D170" si="12">C159*B159</f>
        <v>0</v>
      </c>
    </row>
    <row r="160" spans="1:4" s="1" customFormat="1" ht="26.25" customHeight="1" x14ac:dyDescent="0.3">
      <c r="A160" s="79" t="s">
        <v>144</v>
      </c>
      <c r="B160" s="35"/>
      <c r="C160" s="54">
        <v>460</v>
      </c>
      <c r="D160" s="13">
        <f t="shared" si="12"/>
        <v>0</v>
      </c>
    </row>
    <row r="161" spans="1:5" s="1" customFormat="1" ht="46.5" customHeight="1" x14ac:dyDescent="0.3">
      <c r="A161" s="77" t="s">
        <v>145</v>
      </c>
      <c r="B161" s="12"/>
      <c r="C161" s="78">
        <v>1390</v>
      </c>
      <c r="D161" s="13">
        <f t="shared" si="12"/>
        <v>0</v>
      </c>
    </row>
    <row r="162" spans="1:5" s="1" customFormat="1" ht="33.75" customHeight="1" x14ac:dyDescent="0.3">
      <c r="A162" s="77" t="s">
        <v>146</v>
      </c>
      <c r="B162" s="12"/>
      <c r="C162" s="78">
        <v>870</v>
      </c>
      <c r="D162" s="13">
        <f t="shared" si="12"/>
        <v>0</v>
      </c>
    </row>
    <row r="163" spans="1:5" s="1" customFormat="1" ht="51.75" customHeight="1" x14ac:dyDescent="0.3">
      <c r="A163" s="77" t="s">
        <v>147</v>
      </c>
      <c r="B163" s="12"/>
      <c r="C163" s="78">
        <v>1110</v>
      </c>
      <c r="D163" s="13">
        <f t="shared" si="12"/>
        <v>0</v>
      </c>
    </row>
    <row r="164" spans="1:5" s="1" customFormat="1" ht="47.25" customHeight="1" x14ac:dyDescent="0.3">
      <c r="A164" s="77" t="s">
        <v>148</v>
      </c>
      <c r="B164" s="12"/>
      <c r="C164" s="78">
        <v>1030</v>
      </c>
      <c r="D164" s="13">
        <f t="shared" si="12"/>
        <v>0</v>
      </c>
    </row>
    <row r="165" spans="1:5" s="1" customFormat="1" ht="38.25" customHeight="1" x14ac:dyDescent="0.3">
      <c r="A165" s="77" t="s">
        <v>149</v>
      </c>
      <c r="B165" s="12"/>
      <c r="C165" s="78">
        <v>160</v>
      </c>
      <c r="D165" s="13">
        <f t="shared" si="12"/>
        <v>0</v>
      </c>
    </row>
    <row r="166" spans="1:5" s="1" customFormat="1" ht="38.25" customHeight="1" x14ac:dyDescent="0.3">
      <c r="A166" s="77" t="s">
        <v>150</v>
      </c>
      <c r="B166" s="12"/>
      <c r="C166" s="78">
        <v>450</v>
      </c>
      <c r="D166" s="13">
        <f t="shared" si="12"/>
        <v>0</v>
      </c>
    </row>
    <row r="167" spans="1:5" s="1" customFormat="1" ht="39.75" customHeight="1" x14ac:dyDescent="0.3">
      <c r="A167" s="77" t="s">
        <v>151</v>
      </c>
      <c r="B167" s="12"/>
      <c r="C167" s="78">
        <v>470</v>
      </c>
      <c r="D167" s="13">
        <f t="shared" si="12"/>
        <v>0</v>
      </c>
    </row>
    <row r="168" spans="1:5" s="1" customFormat="1" ht="34.5" customHeight="1" x14ac:dyDescent="0.3">
      <c r="A168" s="77" t="s">
        <v>152</v>
      </c>
      <c r="B168" s="12"/>
      <c r="C168" s="78">
        <v>930</v>
      </c>
      <c r="D168" s="13">
        <f t="shared" si="12"/>
        <v>0</v>
      </c>
    </row>
    <row r="169" spans="1:5" s="1" customFormat="1" ht="45.75" customHeight="1" x14ac:dyDescent="0.3">
      <c r="A169" s="77" t="s">
        <v>153</v>
      </c>
      <c r="B169" s="12"/>
      <c r="C169" s="78">
        <v>605</v>
      </c>
      <c r="D169" s="13">
        <f t="shared" si="12"/>
        <v>0</v>
      </c>
    </row>
    <row r="170" spans="1:5" s="1" customFormat="1" ht="35.25" customHeight="1" x14ac:dyDescent="0.3">
      <c r="A170" s="80" t="s">
        <v>154</v>
      </c>
      <c r="B170" s="12"/>
      <c r="C170" s="78">
        <v>200</v>
      </c>
      <c r="D170" s="13">
        <f t="shared" si="12"/>
        <v>0</v>
      </c>
    </row>
    <row r="171" spans="1:5" s="1" customFormat="1" ht="24.75" customHeight="1" x14ac:dyDescent="0.3">
      <c r="A171" s="81" t="s">
        <v>155</v>
      </c>
      <c r="B171" s="82"/>
      <c r="C171" s="83"/>
      <c r="D171" s="84">
        <f>SUM(D6:D170)</f>
        <v>0</v>
      </c>
    </row>
    <row r="172" spans="1:5" s="1" customFormat="1" ht="24.75" customHeight="1" x14ac:dyDescent="0.3">
      <c r="A172" s="81" t="s">
        <v>156</v>
      </c>
      <c r="B172" s="82"/>
      <c r="C172" s="83"/>
      <c r="D172" s="84">
        <v>0</v>
      </c>
    </row>
    <row r="173" spans="1:5" ht="86.25" customHeight="1" x14ac:dyDescent="0.3">
      <c r="A173" s="85" t="s">
        <v>157</v>
      </c>
      <c r="B173" s="105"/>
      <c r="C173" s="105"/>
      <c r="D173" s="105"/>
      <c r="E173" s="86"/>
    </row>
    <row r="174" spans="1:5" ht="50.25" customHeight="1" x14ac:dyDescent="0.3">
      <c r="A174" s="85" t="s">
        <v>158</v>
      </c>
      <c r="B174" s="106" t="s">
        <v>159</v>
      </c>
      <c r="C174" s="106"/>
      <c r="D174" s="106"/>
    </row>
    <row r="175" spans="1:5" ht="52.5" customHeight="1" x14ac:dyDescent="0.3">
      <c r="A175" s="87" t="s">
        <v>160</v>
      </c>
      <c r="B175" s="106" t="s">
        <v>161</v>
      </c>
      <c r="C175" s="106"/>
      <c r="D175" s="106"/>
    </row>
    <row r="176" spans="1:5" ht="30" customHeight="1" x14ac:dyDescent="0.3">
      <c r="A176" s="87" t="s">
        <v>162</v>
      </c>
      <c r="B176" s="106" t="s">
        <v>163</v>
      </c>
      <c r="C176" s="106"/>
      <c r="D176" s="106"/>
    </row>
    <row r="177" spans="1:9" ht="36.75" customHeight="1" x14ac:dyDescent="0.3">
      <c r="A177" s="87" t="s">
        <v>164</v>
      </c>
      <c r="B177" s="106" t="s">
        <v>165</v>
      </c>
      <c r="C177" s="106"/>
      <c r="D177" s="106"/>
    </row>
    <row r="178" spans="1:9" ht="31.5" customHeight="1" x14ac:dyDescent="0.3">
      <c r="A178" s="87" t="s">
        <v>166</v>
      </c>
      <c r="B178" s="106" t="s">
        <v>167</v>
      </c>
      <c r="C178" s="106"/>
      <c r="D178" s="106"/>
    </row>
    <row r="179" spans="1:9" ht="24" customHeight="1" x14ac:dyDescent="0.3">
      <c r="A179" s="87" t="s">
        <v>168</v>
      </c>
      <c r="B179" s="106" t="s">
        <v>169</v>
      </c>
      <c r="C179" s="106"/>
      <c r="D179" s="106"/>
    </row>
    <row r="180" spans="1:9" ht="38.25" customHeight="1" x14ac:dyDescent="0.3">
      <c r="A180" s="87" t="s">
        <v>170</v>
      </c>
      <c r="B180" s="106"/>
      <c r="C180" s="106"/>
      <c r="D180" s="106"/>
      <c r="I180" s="1"/>
    </row>
    <row r="181" spans="1:9" ht="45" customHeight="1" x14ac:dyDescent="0.3">
      <c r="A181" s="87" t="s">
        <v>171</v>
      </c>
      <c r="B181" s="108"/>
      <c r="C181" s="108"/>
      <c r="D181" s="108"/>
    </row>
    <row r="182" spans="1:9" ht="42" customHeight="1" x14ac:dyDescent="0.3">
      <c r="A182" s="88" t="s">
        <v>172</v>
      </c>
      <c r="B182" s="107"/>
      <c r="C182" s="107"/>
      <c r="D182" s="89">
        <f>D171-D172</f>
        <v>0</v>
      </c>
    </row>
    <row r="183" spans="1:9" ht="21" customHeight="1" x14ac:dyDescent="0.3">
      <c r="A183" s="88" t="s">
        <v>173</v>
      </c>
      <c r="B183" s="107"/>
      <c r="C183" s="107"/>
      <c r="D183" s="89">
        <f>D182*5/100</f>
        <v>0</v>
      </c>
    </row>
  </sheetData>
  <mergeCells count="35">
    <mergeCell ref="B183:C183"/>
    <mergeCell ref="B178:D178"/>
    <mergeCell ref="B179:D179"/>
    <mergeCell ref="B180:D180"/>
    <mergeCell ref="B181:D181"/>
    <mergeCell ref="B182:C182"/>
    <mergeCell ref="B173:D173"/>
    <mergeCell ref="B174:D174"/>
    <mergeCell ref="B175:D175"/>
    <mergeCell ref="B176:D176"/>
    <mergeCell ref="B177:D177"/>
    <mergeCell ref="A91:C91"/>
    <mergeCell ref="A93:C93"/>
    <mergeCell ref="A108:C108"/>
    <mergeCell ref="A151:C151"/>
    <mergeCell ref="A158:C158"/>
    <mergeCell ref="A45:C45"/>
    <mergeCell ref="A66:C66"/>
    <mergeCell ref="A82:C82"/>
    <mergeCell ref="A84:C84"/>
    <mergeCell ref="A29:C29"/>
    <mergeCell ref="A33:C33"/>
    <mergeCell ref="A36:C36"/>
    <mergeCell ref="A39:C39"/>
    <mergeCell ref="A42:C42"/>
    <mergeCell ref="A14:C14"/>
    <mergeCell ref="A17:C17"/>
    <mergeCell ref="A20:C20"/>
    <mergeCell ref="A23:C23"/>
    <mergeCell ref="A26:C26"/>
    <mergeCell ref="A1:D1"/>
    <mergeCell ref="A2:D2"/>
    <mergeCell ref="A4:C4"/>
    <mergeCell ref="A5:C5"/>
    <mergeCell ref="A11:C11"/>
  </mergeCells>
  <pageMargins left="0.7" right="0.7" top="2.0833333333333301E-2" bottom="0.43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1355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23</dc:creator>
  <dc:description/>
  <cp:lastModifiedBy>Note</cp:lastModifiedBy>
  <cp:revision>4</cp:revision>
  <cp:lastPrinted>2020-11-13T13:15:20Z</cp:lastPrinted>
  <dcterms:created xsi:type="dcterms:W3CDTF">2020-04-03T16:07:37Z</dcterms:created>
  <dcterms:modified xsi:type="dcterms:W3CDTF">2026-06-30T09:08:49Z</dcterms:modified>
  <dc:language>ru-RU</dc:language>
</cp:coreProperties>
</file>