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995" activeTab="1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Лист1!$A$1:$H$33</definedName>
    <definedName name="_xlnm._FilterDatabase" localSheetId="1" hidden="1">Лист2!$A$1:$H$12</definedName>
  </definedNames>
  <calcPr calcId="145621"/>
</workbook>
</file>

<file path=xl/calcChain.xml><?xml version="1.0" encoding="utf-8"?>
<calcChain xmlns="http://schemas.openxmlformats.org/spreadsheetml/2006/main">
  <c r="G2" i="2" l="1"/>
  <c r="G5" i="2"/>
  <c r="G8" i="2"/>
  <c r="G10" i="2"/>
  <c r="G7" i="2"/>
  <c r="G6" i="2"/>
  <c r="G11" i="2"/>
  <c r="G3" i="2"/>
  <c r="G4" i="2"/>
  <c r="G9" i="2"/>
  <c r="G12" i="2"/>
  <c r="G28" i="1"/>
  <c r="G3" i="1"/>
  <c r="G13" i="1"/>
  <c r="G4" i="1"/>
  <c r="G14" i="1"/>
  <c r="G15" i="1"/>
  <c r="G18" i="1"/>
  <c r="G20" i="1"/>
  <c r="G2" i="1"/>
  <c r="G16" i="1"/>
  <c r="G17" i="1"/>
  <c r="G6" i="1"/>
  <c r="G32" i="1"/>
  <c r="G27" i="1"/>
  <c r="G25" i="1"/>
  <c r="G11" i="1"/>
  <c r="G29" i="1"/>
  <c r="G26" i="1"/>
  <c r="G33" i="1"/>
  <c r="G23" i="1"/>
  <c r="G22" i="1"/>
  <c r="G8" i="1"/>
  <c r="G21" i="1"/>
  <c r="G10" i="1"/>
  <c r="G9" i="1"/>
  <c r="G24" i="1"/>
  <c r="G12" i="1"/>
  <c r="G7" i="1"/>
  <c r="G31" i="1"/>
  <c r="G30" i="1"/>
  <c r="G5" i="1"/>
  <c r="G19" i="1"/>
</calcChain>
</file>

<file path=xl/sharedStrings.xml><?xml version="1.0" encoding="utf-8"?>
<sst xmlns="http://schemas.openxmlformats.org/spreadsheetml/2006/main" count="87" uniqueCount="60">
  <si>
    <t>537219 Футболка 1ДДФК4183001, АПРЕЛЬ Футболка , Белый, 88/164</t>
  </si>
  <si>
    <t>31К3856, БЕЛЛОВЕРА Жакет , Голубой, оранжевый, синий, 46</t>
  </si>
  <si>
    <t>C946у, CLEVER Трусы, Св.бежевый/т.розовый, 48</t>
  </si>
  <si>
    <t>C946у, CLEVER Трусы, Св.бежевый/т.розовый, 52</t>
  </si>
  <si>
    <t>C948у, CLEVER Трусы, Молочный/т.розовый, 48</t>
  </si>
  <si>
    <t>C948у, CLEVER Трусы, Молочный/т.розовый, 52</t>
  </si>
  <si>
    <t>ФЛ 60000/н/41 ГР комбинезон, CROCKID Комбинезон, Темно-синий, 74 (48/74)</t>
  </si>
  <si>
    <t>К 1573/домик в лесу на сахаре пижама, CROCKID Пижама, Домик в лесу на сахаре, 110 (56/110)</t>
  </si>
  <si>
    <t>КБ 302099/белый фуфайка, CUBBY Футболка , Белый, 164 (88/164)</t>
  </si>
  <si>
    <t>123510, F5 Джинсы, W.dark, 30</t>
  </si>
  <si>
    <t>223513, F5 Джинсы, W.medium, 30</t>
  </si>
  <si>
    <t>123031, F5 Поло, Navy, 52 (XL)</t>
  </si>
  <si>
    <t>2160Ch, MTFORCE Толстовка, Черный, 46</t>
  </si>
  <si>
    <t>MY Трусы женские PE044 STRING (1/156) (merlot (вишня) merlot (вишня), MY MY Трусы женские PE044 STRING (1/156) (merlot (вишня), Merlot (вишня), (42/44) XS/S</t>
  </si>
  <si>
    <t>12326023, PLAYTODAY Брюки, Белый, 46 (M)</t>
  </si>
  <si>
    <t>12322020, PLAYTODAY Комбинезон, Фуксия, 98</t>
  </si>
  <si>
    <t>12311434, PLAYTODAY Кроссовки, Черный,Жёлтый,Белый, 33</t>
  </si>
  <si>
    <t>12321131, PLAYTODAY Куртка, Разноцветный, 158</t>
  </si>
  <si>
    <t>12221418, PLAYTODAY Платье-поло, Фуксия, 152</t>
  </si>
  <si>
    <t>12241908, PLAYTODAY Трусы, 2 шт., Светло-розовый,Белый,Черный, 146-152</t>
  </si>
  <si>
    <t>12121150, PLAYTODAY Футболка, Белый, 152</t>
  </si>
  <si>
    <t>12221361, PLAYTODAY Футболка, Светло-зеленый, 152</t>
  </si>
  <si>
    <t>12311310, PLAYTODAY Футболка, Белый,Разноцветный, 128</t>
  </si>
  <si>
    <t>12322072, PLAYTODAY Футболка, Белый,Разноцветный, 98</t>
  </si>
  <si>
    <t>12326003, PLAYTODAY Футболка, Разноцветный, 48 (L)</t>
  </si>
  <si>
    <t>12326005, PLAYTODAY Футболка, Голубой, 48 (L)</t>
  </si>
  <si>
    <t>12326031, PLAYTODAY Футболка, Белый, 48 (L)</t>
  </si>
  <si>
    <t>12326042, PLAYTODAY Футболка, Черный, 48 (L)</t>
  </si>
  <si>
    <t>12311305, PLAYTODAY Шорты, Черный,белый, 128</t>
  </si>
  <si>
    <t>0120264036, SENSERA Бюстгальтер, Сливовый, 46 (M)</t>
  </si>
  <si>
    <t>0120271123, SENSERA Трусы, Сливовый, 44 (S)</t>
  </si>
  <si>
    <t>0120272095, SENSERA Трусы, Бордовый, 48 (L)</t>
  </si>
  <si>
    <t>просто (((МАРИЯ(((</t>
  </si>
  <si>
    <t>Светлана Козлова (Зуева)</t>
  </si>
  <si>
    <t xml:space="preserve">к опл </t>
  </si>
  <si>
    <t>ЛАРИСА ИВАНОВНА ИВАНОВА</t>
  </si>
  <si>
    <t>Акимова Ольга</t>
  </si>
  <si>
    <t>Оксана Фоменко</t>
  </si>
  <si>
    <t>#Elka</t>
  </si>
  <si>
    <t>ложкина людмила</t>
  </si>
  <si>
    <t>Любовь Белозерских (Бачилова)</t>
  </si>
  <si>
    <t>Юлия Юрьевна</t>
  </si>
  <si>
    <t>Галина Мезенцева</t>
  </si>
  <si>
    <t>Яна Авдеева</t>
  </si>
  <si>
    <t>Ирина Харченко(Дригуля)</t>
  </si>
  <si>
    <t>Юлия Бобровская</t>
  </si>
  <si>
    <t>22208, DIZZYWAY Платье, Розовый, 52</t>
  </si>
  <si>
    <t>Б-1273, DSTREND Блуза, Молочный, 48</t>
  </si>
  <si>
    <t>П-3282, DSTREND Платье, Чёрный, 56</t>
  </si>
  <si>
    <t>Б5249, LADY TAIGA Брюки, Капучино, 46</t>
  </si>
  <si>
    <t>К4008, LADY TAIGA Костюм (Жакет+Брюки), Темно-синий, 50</t>
  </si>
  <si>
    <t>К5232, LADY TAIGA Костюм (Свитшот+Брюки), Бежевый, Коричневый, Чёрный, 50</t>
  </si>
  <si>
    <t>СК06, LADY TAIGA Сумка, Айвори, б/р</t>
  </si>
  <si>
    <t>786026, NORDTEX Наволочка Анатомическая "Verossa" Melange 48/68 Emerald, Emerald, 48/68</t>
  </si>
  <si>
    <t>202384, Nothing But Love Браслет, Золотистый, б/р</t>
  </si>
  <si>
    <t>204740, Nothing But Love Браслет на ногу "Перо феникса", Золотистый, кораллово-красный, б/р</t>
  </si>
  <si>
    <t>311BLU, RAPOSA Рубашка, Голубой, 50</t>
  </si>
  <si>
    <t>Марина Труфанова (Щербинина)</t>
  </si>
  <si>
    <t>Ирина Лисина</t>
  </si>
  <si>
    <t>Татьяна Димитрова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</si>
</sst>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1" fontId="0" fillId="0" borderId="0" xfId="0" applyNumberFormat="1"/>
    <xf numFmtId="0" fontId="0" fillId="0" borderId="0" xfId="0" applyFont="1"/>
    <xf numFmtId="0" fontId="1" fillId="0" borderId="0" xfId="0" applyFont="1"/>
    <xf numFmtId="0" fontId="2" fillId="0" borderId="0" xfId="0" applyFont="1"/>
    <xf numFmtId="0" fontId="2" fillId="0" borderId="0" xfId="0" applyFont="1" applyFill="1" applyAlignment="1">
      <alignment vertical="center" wrapText="1"/>
    </xf>
    <xf numFmtId="0" fontId="0" fillId="0" borderId="1" xfId="0" applyBorder="1"/>
    <xf numFmtId="1" fontId="0" fillId="0" borderId="1" xfId="0" applyNumberFormat="1" applyBorder="1"/>
    <xf numFmtId="0" fontId="0" fillId="0" borderId="1" xfId="0" applyFont="1" applyBorder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/>
    <xf numFmtId="0" fontId="0" fillId="0" borderId="2" xfId="0" applyBorder="1"/>
    <xf numFmtId="0" fontId="0" fillId="0" borderId="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10" workbookViewId="0">
      <selection activeCell="G16" sqref="G1:G1048576"/>
    </sheetView>
  </sheetViews>
  <sheetFormatPr defaultRowHeight="15" x14ac:dyDescent="0.25"/>
  <cols>
    <col min="1" max="1" width="45.5703125" customWidth="1"/>
    <col min="3" max="3" width="3" customWidth="1"/>
    <col min="6" max="6" width="27.28515625" style="3" customWidth="1"/>
    <col min="7" max="7" width="9.140625" customWidth="1"/>
  </cols>
  <sheetData>
    <row r="1" spans="1:8" x14ac:dyDescent="0.25">
      <c r="G1" t="s">
        <v>34</v>
      </c>
    </row>
    <row r="2" spans="1:8" x14ac:dyDescent="0.25">
      <c r="A2" t="s">
        <v>9</v>
      </c>
      <c r="B2">
        <v>752825</v>
      </c>
      <c r="C2">
        <v>1</v>
      </c>
      <c r="D2">
        <v>1224.58</v>
      </c>
      <c r="E2">
        <v>1224.58</v>
      </c>
      <c r="F2" s="3" t="s">
        <v>38</v>
      </c>
      <c r="G2" s="1">
        <f>E2*1.17</f>
        <v>1432.7585999999999</v>
      </c>
      <c r="H2">
        <v>1433</v>
      </c>
    </row>
    <row r="3" spans="1:8" x14ac:dyDescent="0.25">
      <c r="A3" t="s">
        <v>2</v>
      </c>
      <c r="B3">
        <v>794902</v>
      </c>
      <c r="C3">
        <v>1</v>
      </c>
      <c r="D3">
        <v>156.1</v>
      </c>
      <c r="E3">
        <v>156.1</v>
      </c>
      <c r="F3" s="4" t="s">
        <v>36</v>
      </c>
      <c r="G3" s="1">
        <f>E3*1.17</f>
        <v>182.63699999999997</v>
      </c>
    </row>
    <row r="4" spans="1:8" x14ac:dyDescent="0.25">
      <c r="A4" t="s">
        <v>4</v>
      </c>
      <c r="B4">
        <v>794900</v>
      </c>
      <c r="C4">
        <v>1</v>
      </c>
      <c r="D4">
        <v>156.1</v>
      </c>
      <c r="E4">
        <v>156.1</v>
      </c>
      <c r="F4" s="4" t="s">
        <v>36</v>
      </c>
      <c r="G4" s="1">
        <f>E4*1.17</f>
        <v>182.63699999999997</v>
      </c>
    </row>
    <row r="5" spans="1:8" x14ac:dyDescent="0.25">
      <c r="A5" t="s">
        <v>31</v>
      </c>
      <c r="B5">
        <v>707880</v>
      </c>
      <c r="C5">
        <v>1</v>
      </c>
      <c r="D5">
        <v>210</v>
      </c>
      <c r="E5">
        <v>210</v>
      </c>
      <c r="F5" s="3" t="s">
        <v>36</v>
      </c>
      <c r="G5" s="1">
        <f>E5*1.17</f>
        <v>245.7</v>
      </c>
    </row>
    <row r="6" spans="1:8" x14ac:dyDescent="0.25">
      <c r="A6" t="s">
        <v>12</v>
      </c>
      <c r="B6">
        <v>841243</v>
      </c>
      <c r="C6">
        <v>1</v>
      </c>
      <c r="D6">
        <v>739.53</v>
      </c>
      <c r="E6">
        <v>739.53</v>
      </c>
      <c r="F6" s="3" t="s">
        <v>36</v>
      </c>
      <c r="G6" s="1">
        <f>E6*1.17</f>
        <v>865.25009999999986</v>
      </c>
      <c r="H6">
        <v>1476</v>
      </c>
    </row>
    <row r="7" spans="1:8" x14ac:dyDescent="0.25">
      <c r="A7" t="s">
        <v>28</v>
      </c>
      <c r="B7">
        <v>840844</v>
      </c>
      <c r="C7">
        <v>1</v>
      </c>
      <c r="D7">
        <v>725.49</v>
      </c>
      <c r="E7">
        <v>725.49</v>
      </c>
      <c r="F7" s="3" t="s">
        <v>42</v>
      </c>
      <c r="G7" s="1">
        <f>E7*1.17</f>
        <v>848.8232999999999</v>
      </c>
    </row>
    <row r="8" spans="1:8" x14ac:dyDescent="0.25">
      <c r="A8" t="s">
        <v>22</v>
      </c>
      <c r="B8">
        <v>838835</v>
      </c>
      <c r="C8">
        <v>1</v>
      </c>
      <c r="D8">
        <v>783.97</v>
      </c>
      <c r="E8">
        <v>783.97</v>
      </c>
      <c r="F8" s="4" t="s">
        <v>42</v>
      </c>
      <c r="G8" s="1">
        <f>E8*1.17</f>
        <v>917.24490000000003</v>
      </c>
    </row>
    <row r="9" spans="1:8" x14ac:dyDescent="0.25">
      <c r="A9" t="s">
        <v>25</v>
      </c>
      <c r="B9">
        <v>846705</v>
      </c>
      <c r="C9">
        <v>1</v>
      </c>
      <c r="D9">
        <v>783.97</v>
      </c>
      <c r="E9">
        <v>783.97</v>
      </c>
      <c r="F9" s="3" t="s">
        <v>42</v>
      </c>
      <c r="G9" s="1">
        <f>E9*1.17</f>
        <v>917.24490000000003</v>
      </c>
    </row>
    <row r="10" spans="1:8" x14ac:dyDescent="0.25">
      <c r="A10" t="s">
        <v>24</v>
      </c>
      <c r="B10">
        <v>846704</v>
      </c>
      <c r="C10">
        <v>1</v>
      </c>
      <c r="D10">
        <v>935.61</v>
      </c>
      <c r="E10">
        <v>935.61</v>
      </c>
      <c r="F10" s="3" t="s">
        <v>42</v>
      </c>
      <c r="G10" s="1">
        <f>E10*1.17</f>
        <v>1094.6637000000001</v>
      </c>
    </row>
    <row r="11" spans="1:8" x14ac:dyDescent="0.25">
      <c r="A11" t="s">
        <v>16</v>
      </c>
      <c r="B11">
        <v>836020</v>
      </c>
      <c r="C11">
        <v>1</v>
      </c>
      <c r="D11">
        <v>1929.7</v>
      </c>
      <c r="E11">
        <v>1929.7</v>
      </c>
      <c r="F11" s="3" t="s">
        <v>42</v>
      </c>
      <c r="G11" s="1">
        <f>E11*1.17</f>
        <v>2257.7489999999998</v>
      </c>
      <c r="H11">
        <v>6036</v>
      </c>
    </row>
    <row r="12" spans="1:8" x14ac:dyDescent="0.25">
      <c r="A12" t="s">
        <v>27</v>
      </c>
      <c r="B12">
        <v>838394</v>
      </c>
      <c r="C12">
        <v>1</v>
      </c>
      <c r="D12">
        <v>940.8</v>
      </c>
      <c r="E12">
        <v>940.8</v>
      </c>
      <c r="F12" s="3" t="s">
        <v>44</v>
      </c>
      <c r="G12" s="1">
        <f>E12*1.17</f>
        <v>1100.7359999999999</v>
      </c>
      <c r="H12">
        <v>1101</v>
      </c>
    </row>
    <row r="13" spans="1:8" x14ac:dyDescent="0.25">
      <c r="A13" t="s">
        <v>3</v>
      </c>
      <c r="B13">
        <v>794902</v>
      </c>
      <c r="C13">
        <v>1</v>
      </c>
      <c r="D13">
        <v>156.1</v>
      </c>
      <c r="E13">
        <v>156.1</v>
      </c>
      <c r="F13" s="3" t="s">
        <v>35</v>
      </c>
      <c r="G13" s="1">
        <f>E13*1.17</f>
        <v>182.63699999999997</v>
      </c>
    </row>
    <row r="14" spans="1:8" x14ac:dyDescent="0.25">
      <c r="A14" t="s">
        <v>5</v>
      </c>
      <c r="B14">
        <v>794900</v>
      </c>
      <c r="C14">
        <v>1</v>
      </c>
      <c r="D14">
        <v>156.1</v>
      </c>
      <c r="E14">
        <v>156.1</v>
      </c>
      <c r="F14" s="3" t="s">
        <v>35</v>
      </c>
      <c r="G14" s="1">
        <f>E14*1.17</f>
        <v>182.63699999999997</v>
      </c>
    </row>
    <row r="15" spans="1:8" x14ac:dyDescent="0.25">
      <c r="A15" t="s">
        <v>6</v>
      </c>
      <c r="B15">
        <v>718167</v>
      </c>
      <c r="C15">
        <v>1</v>
      </c>
      <c r="D15">
        <v>784.25</v>
      </c>
      <c r="E15">
        <v>784.25</v>
      </c>
      <c r="F15" s="4" t="s">
        <v>35</v>
      </c>
      <c r="G15" s="1">
        <f>E15*1.17</f>
        <v>917.57249999999999</v>
      </c>
      <c r="H15">
        <v>1283</v>
      </c>
    </row>
    <row r="16" spans="1:8" x14ac:dyDescent="0.25">
      <c r="A16" t="s">
        <v>10</v>
      </c>
      <c r="B16">
        <v>802719</v>
      </c>
      <c r="C16">
        <v>1</v>
      </c>
      <c r="D16">
        <v>1758.35</v>
      </c>
      <c r="E16">
        <v>1758.35</v>
      </c>
      <c r="F16" s="3" t="s">
        <v>39</v>
      </c>
      <c r="G16" s="1">
        <f>E16*1.17</f>
        <v>2057.2694999999999</v>
      </c>
      <c r="H16">
        <v>2057</v>
      </c>
    </row>
    <row r="17" spans="1:8" x14ac:dyDescent="0.25">
      <c r="A17" t="s">
        <v>11</v>
      </c>
      <c r="B17">
        <v>777173</v>
      </c>
      <c r="C17">
        <v>1</v>
      </c>
      <c r="D17">
        <v>618.85</v>
      </c>
      <c r="E17">
        <v>618.85</v>
      </c>
      <c r="F17" s="3" t="s">
        <v>40</v>
      </c>
      <c r="G17" s="1">
        <f>E17*1.17</f>
        <v>724.05449999999996</v>
      </c>
      <c r="H17">
        <v>724</v>
      </c>
    </row>
    <row r="18" spans="1:8" x14ac:dyDescent="0.25">
      <c r="A18" t="s">
        <v>7</v>
      </c>
      <c r="B18">
        <v>744828</v>
      </c>
      <c r="C18">
        <v>1</v>
      </c>
      <c r="D18">
        <v>494.56</v>
      </c>
      <c r="E18">
        <v>494.56</v>
      </c>
      <c r="F18" s="3" t="s">
        <v>37</v>
      </c>
      <c r="G18" s="1">
        <f>E18*1.17</f>
        <v>578.63519999999994</v>
      </c>
      <c r="H18">
        <v>579</v>
      </c>
    </row>
    <row r="19" spans="1:8" x14ac:dyDescent="0.25">
      <c r="A19" t="s">
        <v>0</v>
      </c>
      <c r="B19">
        <v>838325</v>
      </c>
      <c r="C19">
        <v>1</v>
      </c>
      <c r="D19">
        <v>283.29000000000002</v>
      </c>
      <c r="E19">
        <v>283.29000000000002</v>
      </c>
      <c r="F19" s="3" t="s">
        <v>32</v>
      </c>
      <c r="G19" s="1">
        <f>E19*1.17</f>
        <v>331.44929999999999</v>
      </c>
    </row>
    <row r="20" spans="1:8" x14ac:dyDescent="0.25">
      <c r="A20" t="s">
        <v>8</v>
      </c>
      <c r="B20">
        <v>836131</v>
      </c>
      <c r="C20">
        <v>1</v>
      </c>
      <c r="D20">
        <v>658.9</v>
      </c>
      <c r="E20">
        <v>658.9</v>
      </c>
      <c r="F20" s="3" t="s">
        <v>32</v>
      </c>
      <c r="G20" s="1">
        <f>E20*1.17</f>
        <v>770.9129999999999</v>
      </c>
      <c r="H20">
        <v>1102</v>
      </c>
    </row>
    <row r="21" spans="1:8" x14ac:dyDescent="0.25">
      <c r="A21" t="s">
        <v>23</v>
      </c>
      <c r="B21">
        <v>846785</v>
      </c>
      <c r="C21">
        <v>1</v>
      </c>
      <c r="D21">
        <v>479.7</v>
      </c>
      <c r="E21">
        <v>479.7</v>
      </c>
      <c r="F21" s="3" t="s">
        <v>33</v>
      </c>
      <c r="G21" s="1">
        <f>E21*1.17</f>
        <v>561.24899999999991</v>
      </c>
    </row>
    <row r="22" spans="1:8" x14ac:dyDescent="0.25">
      <c r="A22" t="s">
        <v>21</v>
      </c>
      <c r="B22">
        <v>817805</v>
      </c>
      <c r="C22">
        <v>1</v>
      </c>
      <c r="D22">
        <v>776.24</v>
      </c>
      <c r="E22">
        <v>776.24</v>
      </c>
      <c r="F22" s="3" t="s">
        <v>33</v>
      </c>
      <c r="G22" s="1">
        <f>E22*1.17</f>
        <v>908.20079999999996</v>
      </c>
    </row>
    <row r="23" spans="1:8" x14ac:dyDescent="0.25">
      <c r="A23" t="s">
        <v>20</v>
      </c>
      <c r="B23">
        <v>300138</v>
      </c>
      <c r="C23">
        <v>1</v>
      </c>
      <c r="D23">
        <v>783.97</v>
      </c>
      <c r="E23">
        <v>783.97</v>
      </c>
      <c r="F23" s="4" t="s">
        <v>33</v>
      </c>
      <c r="G23" s="1">
        <f>E23*1.17</f>
        <v>917.24490000000003</v>
      </c>
    </row>
    <row r="24" spans="1:8" x14ac:dyDescent="0.25">
      <c r="A24" t="s">
        <v>26</v>
      </c>
      <c r="B24">
        <v>838395</v>
      </c>
      <c r="C24">
        <v>1</v>
      </c>
      <c r="D24">
        <v>932.44</v>
      </c>
      <c r="E24">
        <v>932.44</v>
      </c>
      <c r="F24" s="3" t="s">
        <v>33</v>
      </c>
      <c r="G24" s="1">
        <f>E24*1.17</f>
        <v>1090.9548</v>
      </c>
    </row>
    <row r="25" spans="1:8" x14ac:dyDescent="0.25">
      <c r="A25" t="s">
        <v>15</v>
      </c>
      <c r="B25">
        <v>846796</v>
      </c>
      <c r="C25">
        <v>1</v>
      </c>
      <c r="D25">
        <v>1087.25</v>
      </c>
      <c r="E25">
        <v>1087.25</v>
      </c>
      <c r="F25" s="3" t="s">
        <v>33</v>
      </c>
      <c r="G25" s="1">
        <f>E25*1.17</f>
        <v>1272.0825</v>
      </c>
    </row>
    <row r="26" spans="1:8" x14ac:dyDescent="0.25">
      <c r="A26" t="s">
        <v>18</v>
      </c>
      <c r="B26">
        <v>750244</v>
      </c>
      <c r="C26">
        <v>1</v>
      </c>
      <c r="D26">
        <v>1145.73</v>
      </c>
      <c r="E26">
        <v>1145.73</v>
      </c>
      <c r="F26" s="5" t="s">
        <v>33</v>
      </c>
      <c r="G26" s="1">
        <f>E26*1.17</f>
        <v>1340.5040999999999</v>
      </c>
    </row>
    <row r="27" spans="1:8" x14ac:dyDescent="0.25">
      <c r="A27" t="s">
        <v>14</v>
      </c>
      <c r="B27">
        <v>838396</v>
      </c>
      <c r="C27">
        <v>1</v>
      </c>
      <c r="D27">
        <v>1204.2</v>
      </c>
      <c r="E27">
        <v>1204.2</v>
      </c>
      <c r="F27" s="3" t="s">
        <v>33</v>
      </c>
      <c r="G27" s="1">
        <f>E27*1.17</f>
        <v>1408.914</v>
      </c>
    </row>
    <row r="28" spans="1:8" x14ac:dyDescent="0.25">
      <c r="A28" t="s">
        <v>1</v>
      </c>
      <c r="B28">
        <v>827390</v>
      </c>
      <c r="C28">
        <v>1</v>
      </c>
      <c r="D28">
        <v>1323.34</v>
      </c>
      <c r="E28">
        <v>1323.34</v>
      </c>
      <c r="F28" s="3" t="s">
        <v>33</v>
      </c>
      <c r="G28" s="1">
        <f>E28*1.17</f>
        <v>1548.3077999999998</v>
      </c>
    </row>
    <row r="29" spans="1:8" x14ac:dyDescent="0.25">
      <c r="A29" t="s">
        <v>17</v>
      </c>
      <c r="B29">
        <v>839188</v>
      </c>
      <c r="C29">
        <v>1</v>
      </c>
      <c r="D29">
        <v>3088.71</v>
      </c>
      <c r="E29">
        <v>3088.71</v>
      </c>
      <c r="F29" s="3" t="s">
        <v>33</v>
      </c>
      <c r="G29" s="1">
        <f>E29*1.17</f>
        <v>3613.7907</v>
      </c>
      <c r="H29">
        <v>12661</v>
      </c>
    </row>
    <row r="30" spans="1:8" x14ac:dyDescent="0.25">
      <c r="A30" t="s">
        <v>30</v>
      </c>
      <c r="B30">
        <v>816666</v>
      </c>
      <c r="C30">
        <v>1</v>
      </c>
      <c r="D30">
        <v>195</v>
      </c>
      <c r="E30">
        <v>195</v>
      </c>
      <c r="F30" s="3" t="s">
        <v>45</v>
      </c>
      <c r="G30" s="1">
        <f>E30*1.17</f>
        <v>228.14999999999998</v>
      </c>
    </row>
    <row r="31" spans="1:8" x14ac:dyDescent="0.25">
      <c r="A31" t="s">
        <v>29</v>
      </c>
      <c r="B31">
        <v>816651</v>
      </c>
      <c r="C31">
        <v>1</v>
      </c>
      <c r="D31">
        <v>384</v>
      </c>
      <c r="E31">
        <v>384</v>
      </c>
      <c r="F31" s="3" t="s">
        <v>45</v>
      </c>
      <c r="G31" s="1">
        <f>E31*1.17</f>
        <v>449.28</v>
      </c>
    </row>
    <row r="32" spans="1:8" x14ac:dyDescent="0.25">
      <c r="A32" t="s">
        <v>13</v>
      </c>
      <c r="B32">
        <v>649235</v>
      </c>
      <c r="C32">
        <v>1</v>
      </c>
      <c r="D32">
        <v>277.94</v>
      </c>
      <c r="E32">
        <v>277.94</v>
      </c>
      <c r="F32" s="3" t="s">
        <v>41</v>
      </c>
      <c r="G32" s="1">
        <f>E32*1.17</f>
        <v>325.18979999999999</v>
      </c>
      <c r="H32">
        <v>1003</v>
      </c>
    </row>
    <row r="33" spans="1:8" x14ac:dyDescent="0.25">
      <c r="A33" t="s">
        <v>19</v>
      </c>
      <c r="B33">
        <v>761622</v>
      </c>
      <c r="C33">
        <v>1</v>
      </c>
      <c r="D33">
        <v>389.62</v>
      </c>
      <c r="E33">
        <v>389.62</v>
      </c>
      <c r="F33" s="3" t="s">
        <v>43</v>
      </c>
      <c r="G33" s="1">
        <f>E33*1.17</f>
        <v>455.85539999999997</v>
      </c>
      <c r="H33">
        <v>456</v>
      </c>
    </row>
  </sheetData>
  <sortState ref="A2:AI39">
    <sortCondition ref="F2:F3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F18" sqref="F18"/>
    </sheetView>
  </sheetViews>
  <sheetFormatPr defaultRowHeight="15" x14ac:dyDescent="0.25"/>
  <cols>
    <col min="1" max="1" width="33.140625" customWidth="1"/>
    <col min="3" max="3" width="3.85546875" customWidth="1"/>
    <col min="6" max="6" width="38.7109375" style="2" customWidth="1"/>
    <col min="7" max="7" width="9.140625" customWidth="1"/>
  </cols>
  <sheetData>
    <row r="1" spans="1:10" x14ac:dyDescent="0.25">
      <c r="A1" s="11"/>
      <c r="B1" s="11"/>
      <c r="C1" s="11"/>
      <c r="D1" s="11"/>
      <c r="E1" s="11"/>
      <c r="F1" s="12"/>
      <c r="G1" s="11"/>
      <c r="H1" s="11"/>
      <c r="I1" s="11"/>
      <c r="J1" s="11"/>
    </row>
    <row r="2" spans="1:10" s="6" customFormat="1" x14ac:dyDescent="0.25">
      <c r="A2" s="6" t="s">
        <v>47</v>
      </c>
      <c r="B2" s="6">
        <v>807519</v>
      </c>
      <c r="C2" s="6">
        <v>1</v>
      </c>
      <c r="D2" s="6">
        <v>889.35</v>
      </c>
      <c r="E2" s="6">
        <v>889.35</v>
      </c>
      <c r="F2" s="9" t="s">
        <v>38</v>
      </c>
      <c r="G2" s="7">
        <f>E2*1.17</f>
        <v>1040.5394999999999</v>
      </c>
      <c r="H2" s="6">
        <v>1041</v>
      </c>
    </row>
    <row r="3" spans="1:10" s="6" customFormat="1" x14ac:dyDescent="0.25">
      <c r="A3" s="6" t="s">
        <v>54</v>
      </c>
      <c r="B3" s="6">
        <v>227956</v>
      </c>
      <c r="C3" s="6">
        <v>1</v>
      </c>
      <c r="D3" s="6">
        <v>135</v>
      </c>
      <c r="E3" s="6">
        <v>135</v>
      </c>
      <c r="F3" s="8" t="s">
        <v>58</v>
      </c>
      <c r="G3" s="7">
        <f>E3*1.17</f>
        <v>157.94999999999999</v>
      </c>
    </row>
    <row r="4" spans="1:10" s="6" customFormat="1" x14ac:dyDescent="0.25">
      <c r="A4" s="6" t="s">
        <v>55</v>
      </c>
      <c r="B4" s="6">
        <v>193721</v>
      </c>
      <c r="C4" s="6">
        <v>1</v>
      </c>
      <c r="D4" s="6">
        <v>341</v>
      </c>
      <c r="E4" s="6">
        <v>341</v>
      </c>
      <c r="F4" s="10" t="s">
        <v>58</v>
      </c>
      <c r="G4" s="7">
        <f>E4*1.17</f>
        <v>398.96999999999997</v>
      </c>
    </row>
    <row r="5" spans="1:10" s="6" customFormat="1" x14ac:dyDescent="0.25">
      <c r="A5" s="6" t="s">
        <v>48</v>
      </c>
      <c r="B5" s="6">
        <v>807520</v>
      </c>
      <c r="C5" s="6">
        <v>1</v>
      </c>
      <c r="D5" s="6">
        <v>1596</v>
      </c>
      <c r="E5" s="6">
        <v>1596</v>
      </c>
      <c r="F5" s="8" t="s">
        <v>58</v>
      </c>
      <c r="G5" s="7">
        <f>E5*1.17</f>
        <v>1867.32</v>
      </c>
      <c r="H5" s="6">
        <v>2424</v>
      </c>
    </row>
    <row r="6" spans="1:10" s="6" customFormat="1" x14ac:dyDescent="0.25">
      <c r="A6" s="6" t="s">
        <v>52</v>
      </c>
      <c r="B6" s="6">
        <v>838452</v>
      </c>
      <c r="C6" s="6">
        <v>1</v>
      </c>
      <c r="D6" s="6">
        <v>1345</v>
      </c>
      <c r="E6" s="6">
        <v>1345</v>
      </c>
      <c r="F6" s="8" t="s">
        <v>44</v>
      </c>
      <c r="G6" s="7">
        <f>E6*1.17</f>
        <v>1573.6499999999999</v>
      </c>
      <c r="H6" s="6">
        <v>1574</v>
      </c>
    </row>
    <row r="7" spans="1:10" s="6" customFormat="1" x14ac:dyDescent="0.25">
      <c r="A7" s="6" t="s">
        <v>51</v>
      </c>
      <c r="B7" s="6">
        <v>848307</v>
      </c>
      <c r="C7" s="6">
        <v>1</v>
      </c>
      <c r="D7" s="6">
        <v>2100</v>
      </c>
      <c r="E7" s="6">
        <v>2100</v>
      </c>
      <c r="F7" s="10" t="s">
        <v>57</v>
      </c>
      <c r="G7" s="7">
        <f>E7*1.17</f>
        <v>2457</v>
      </c>
      <c r="H7" s="6">
        <v>2457</v>
      </c>
    </row>
    <row r="8" spans="1:10" s="6" customFormat="1" x14ac:dyDescent="0.25">
      <c r="A8" s="6" t="s">
        <v>49</v>
      </c>
      <c r="B8" s="6">
        <v>847404</v>
      </c>
      <c r="C8" s="6">
        <v>1</v>
      </c>
      <c r="D8" s="6">
        <v>1132.3</v>
      </c>
      <c r="E8" s="6">
        <v>1132.3</v>
      </c>
      <c r="F8" s="8" t="s">
        <v>37</v>
      </c>
      <c r="G8" s="7">
        <f>E8*1.17</f>
        <v>1324.7909999999999</v>
      </c>
      <c r="H8" s="6">
        <v>1325</v>
      </c>
    </row>
    <row r="9" spans="1:10" s="6" customFormat="1" x14ac:dyDescent="0.25">
      <c r="A9" s="6" t="s">
        <v>56</v>
      </c>
      <c r="B9" s="6">
        <v>841403</v>
      </c>
      <c r="C9" s="6">
        <v>1</v>
      </c>
      <c r="D9" s="6">
        <v>1512</v>
      </c>
      <c r="E9" s="6">
        <v>1512</v>
      </c>
      <c r="F9" s="8" t="s">
        <v>32</v>
      </c>
      <c r="G9" s="7">
        <f>E9*1.17</f>
        <v>1769.04</v>
      </c>
    </row>
    <row r="10" spans="1:10" s="6" customFormat="1" x14ac:dyDescent="0.25">
      <c r="A10" s="6" t="s">
        <v>50</v>
      </c>
      <c r="B10" s="6">
        <v>793986</v>
      </c>
      <c r="C10" s="6">
        <v>1</v>
      </c>
      <c r="D10" s="6">
        <v>1955.1</v>
      </c>
      <c r="E10" s="6">
        <v>1955.1</v>
      </c>
      <c r="F10" s="8" t="s">
        <v>32</v>
      </c>
      <c r="G10" s="7">
        <f>E10*1.17</f>
        <v>2287.4669999999996</v>
      </c>
      <c r="H10" s="6">
        <v>4057</v>
      </c>
    </row>
    <row r="11" spans="1:10" s="6" customFormat="1" x14ac:dyDescent="0.25">
      <c r="A11" s="6" t="s">
        <v>53</v>
      </c>
      <c r="B11" s="6">
        <v>843493</v>
      </c>
      <c r="C11" s="6">
        <v>1</v>
      </c>
      <c r="D11" s="6">
        <v>339.2</v>
      </c>
      <c r="E11" s="6">
        <v>339.2</v>
      </c>
      <c r="F11" s="10" t="s">
        <v>59</v>
      </c>
      <c r="G11" s="7">
        <f>E11*1.17</f>
        <v>396.86399999999998</v>
      </c>
    </row>
    <row r="12" spans="1:10" s="6" customFormat="1" x14ac:dyDescent="0.25">
      <c r="A12" s="6" t="s">
        <v>46</v>
      </c>
      <c r="B12" s="6">
        <v>779879</v>
      </c>
      <c r="C12" s="6">
        <v>1</v>
      </c>
      <c r="D12" s="6">
        <v>2197.11</v>
      </c>
      <c r="E12" s="6">
        <v>2197.11</v>
      </c>
      <c r="F12" s="10" t="s">
        <v>59</v>
      </c>
      <c r="G12" s="7">
        <f>E12*1.17</f>
        <v>2570.6187</v>
      </c>
      <c r="H12" s="6">
        <v>2967</v>
      </c>
    </row>
  </sheetData>
  <sortState ref="A2:AJ12">
    <sortCondition ref="F2:F1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 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</dc:creator>
  <cp:lastModifiedBy>натали</cp:lastModifiedBy>
  <dcterms:created xsi:type="dcterms:W3CDTF">2023-03-20T15:56:35Z</dcterms:created>
  <dcterms:modified xsi:type="dcterms:W3CDTF">2023-03-20T16:49:51Z</dcterms:modified>
</cp:coreProperties>
</file>